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45" tabRatio="889" activeTab="8"/>
  </bookViews>
  <sheets>
    <sheet name=" GENÇ ERKEKLER A" sheetId="10" r:id="rId1"/>
    <sheet name="GENÇ ERKEKLER B" sheetId="2" r:id="rId2"/>
    <sheet name="KELKİT GENÇ ERKEKLER C" sheetId="3" r:id="rId3"/>
    <sheet name="GENÇ KIZLAR " sheetId="4" r:id="rId4"/>
    <sheet name="Futsal Yıldız Kızlar" sheetId="11" r:id="rId5"/>
    <sheet name="YILDIZ ERKEK A" sheetId="6" r:id="rId6"/>
    <sheet name="YILDIZ ERKEK B" sheetId="7" r:id="rId7"/>
    <sheet name="KELKİT YILDIZ ERKEK C" sheetId="8" r:id="rId8"/>
    <sheet name="KELKİT YILDIZ ERKEK D" sheetId="9" r:id="rId9"/>
  </sheets>
  <definedNames>
    <definedName name="_xlnm.Print_Area" localSheetId="1">'GENÇ ERKEKLER B'!$A$1:$F$43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8" i="11" l="1"/>
  <c r="A18" i="11"/>
  <c r="D17" i="11"/>
  <c r="A17" i="11"/>
  <c r="D14" i="11"/>
  <c r="A14" i="11"/>
  <c r="D13" i="11"/>
  <c r="A13" i="11"/>
  <c r="D10" i="11"/>
  <c r="A10" i="11"/>
  <c r="D9" i="11"/>
  <c r="A9" i="11"/>
  <c r="D18" i="4" l="1"/>
  <c r="A18" i="4"/>
  <c r="D17" i="4"/>
  <c r="A17" i="4"/>
  <c r="D14" i="4"/>
  <c r="A14" i="4"/>
  <c r="D13" i="4"/>
  <c r="A13" i="4"/>
  <c r="D10" i="4"/>
  <c r="A10" i="4"/>
  <c r="D9" i="4"/>
  <c r="A9" i="4"/>
  <c r="D33" i="10" l="1"/>
  <c r="A33" i="10"/>
  <c r="D32" i="10"/>
  <c r="A32" i="10"/>
  <c r="D31" i="10"/>
  <c r="A31" i="10"/>
  <c r="D28" i="10"/>
  <c r="A28" i="10"/>
  <c r="D27" i="10"/>
  <c r="A27" i="10"/>
  <c r="D26" i="10"/>
  <c r="A26" i="10"/>
  <c r="D23" i="10"/>
  <c r="A23" i="10"/>
  <c r="D22" i="10"/>
  <c r="A22" i="10"/>
  <c r="D21" i="10"/>
  <c r="A21" i="10"/>
  <c r="D18" i="10"/>
  <c r="A18" i="10"/>
  <c r="D17" i="10"/>
  <c r="A17" i="10"/>
  <c r="D16" i="10"/>
  <c r="A16" i="10"/>
  <c r="D13" i="10"/>
  <c r="A13" i="10"/>
  <c r="D12" i="10"/>
  <c r="A12" i="10"/>
  <c r="D11" i="10"/>
  <c r="A11" i="10"/>
  <c r="D18" i="9" l="1"/>
  <c r="A18" i="9"/>
  <c r="D17" i="9"/>
  <c r="A17" i="9"/>
  <c r="D14" i="9"/>
  <c r="A14" i="9"/>
  <c r="D13" i="9"/>
  <c r="A13" i="9"/>
  <c r="D10" i="9"/>
  <c r="A10" i="9"/>
  <c r="D9" i="9"/>
  <c r="A9" i="9"/>
  <c r="D18" i="8"/>
  <c r="A18" i="8"/>
  <c r="D17" i="8"/>
  <c r="A17" i="8"/>
  <c r="D14" i="8"/>
  <c r="A14" i="8"/>
  <c r="D13" i="8"/>
  <c r="A13" i="8"/>
  <c r="D10" i="8"/>
  <c r="A10" i="8"/>
  <c r="D9" i="8"/>
  <c r="A9" i="8"/>
  <c r="D18" i="7"/>
  <c r="A18" i="7"/>
  <c r="D17" i="7"/>
  <c r="A17" i="7"/>
  <c r="D14" i="7"/>
  <c r="A14" i="7"/>
  <c r="D13" i="7"/>
  <c r="A13" i="7"/>
  <c r="D10" i="7"/>
  <c r="A10" i="7"/>
  <c r="D9" i="7"/>
  <c r="A9" i="7"/>
  <c r="D18" i="6"/>
  <c r="A18" i="6"/>
  <c r="D17" i="6"/>
  <c r="A17" i="6"/>
  <c r="D14" i="6"/>
  <c r="A14" i="6"/>
  <c r="D13" i="6"/>
  <c r="A13" i="6"/>
  <c r="D10" i="6"/>
  <c r="A10" i="6"/>
  <c r="D9" i="6"/>
  <c r="A9" i="6"/>
  <c r="D33" i="3"/>
  <c r="A33" i="3"/>
  <c r="D32" i="3"/>
  <c r="A32" i="3"/>
  <c r="D31" i="3"/>
  <c r="A31" i="3"/>
  <c r="D28" i="3"/>
  <c r="A28" i="3"/>
  <c r="D27" i="3"/>
  <c r="A27" i="3"/>
  <c r="D26" i="3"/>
  <c r="A26" i="3"/>
  <c r="D23" i="3"/>
  <c r="A23" i="3"/>
  <c r="D22" i="3"/>
  <c r="A22" i="3"/>
  <c r="D21" i="3"/>
  <c r="A21" i="3"/>
  <c r="D18" i="3"/>
  <c r="A18" i="3"/>
  <c r="D17" i="3"/>
  <c r="A17" i="3"/>
  <c r="D16" i="3"/>
  <c r="A16" i="3"/>
  <c r="D13" i="3"/>
  <c r="A13" i="3"/>
  <c r="D12" i="3"/>
  <c r="A12" i="3"/>
  <c r="D11" i="3"/>
  <c r="A11" i="3"/>
  <c r="D33" i="2"/>
  <c r="A33" i="2"/>
  <c r="D32" i="2"/>
  <c r="A32" i="2"/>
  <c r="D31" i="2"/>
  <c r="A31" i="2"/>
  <c r="D28" i="2"/>
  <c r="A28" i="2"/>
  <c r="D27" i="2"/>
  <c r="A27" i="2"/>
  <c r="D26" i="2"/>
  <c r="A26" i="2"/>
  <c r="D23" i="2"/>
  <c r="A23" i="2"/>
  <c r="D22" i="2"/>
  <c r="A22" i="2"/>
  <c r="D21" i="2"/>
  <c r="A21" i="2"/>
  <c r="D18" i="2"/>
  <c r="A18" i="2"/>
  <c r="D17" i="2"/>
  <c r="A17" i="2"/>
  <c r="D16" i="2"/>
  <c r="A16" i="2"/>
  <c r="D13" i="2"/>
  <c r="A13" i="2"/>
  <c r="D12" i="2"/>
  <c r="A12" i="2"/>
  <c r="D11" i="2"/>
  <c r="A11" i="2"/>
</calcChain>
</file>

<file path=xl/sharedStrings.xml><?xml version="1.0" encoding="utf-8"?>
<sst xmlns="http://schemas.openxmlformats.org/spreadsheetml/2006/main" count="260" uniqueCount="81">
  <si>
    <t>SR.</t>
  </si>
  <si>
    <t>TAKIMLAR</t>
  </si>
  <si>
    <t>1. HAFTA</t>
  </si>
  <si>
    <t>SKOR</t>
  </si>
  <si>
    <t>TARİH</t>
  </si>
  <si>
    <t>SAAT</t>
  </si>
  <si>
    <t xml:space="preserve"> </t>
  </si>
  <si>
    <t>2. HAFTA</t>
  </si>
  <si>
    <t>3. HAFTA</t>
  </si>
  <si>
    <t>4. HAFTA</t>
  </si>
  <si>
    <t>5. HAFTA</t>
  </si>
  <si>
    <t>FUTSAL YILDIZ KIZLAR</t>
  </si>
  <si>
    <t>FUTSAL YILDIZ ERKEKLER A GRUBU</t>
  </si>
  <si>
    <t>FUTSAL YILDIZ ERKEKLER B GRUBU</t>
  </si>
  <si>
    <t>BAY</t>
  </si>
  <si>
    <t>MERKEZ FUTSAL GENÇ ERKEKLER B GRUBU</t>
  </si>
  <si>
    <t>MERKEZ FUTSAL GENÇ ERKEKLER A GRUBU</t>
  </si>
  <si>
    <t>KELKİT FUTSAL YILDIZ ERKEKLER C GRUBU</t>
  </si>
  <si>
    <t>KELKİT FUTSAL YILDIZ ERKEKLER D GRUBU</t>
  </si>
  <si>
    <t>KELKİT FUTSAL GENÇ ERKEKLER C GRUBU</t>
  </si>
  <si>
    <t>Not: Müsabakalar Kelkit İlçe Spor Salonunda Oynanancaktır.</t>
  </si>
  <si>
    <t>14.00</t>
  </si>
  <si>
    <t>Not: Müsabakalar Aydın Doğan Kapalı Spor Salonunda Oynanancaktır.</t>
  </si>
  <si>
    <t>FUTSAL GENÇ KIZLAR</t>
  </si>
  <si>
    <t xml:space="preserve">Ali Fuat Kadirbeyoğlu Anadolu lisesi </t>
  </si>
  <si>
    <t>Gümüşhane Spor Lisesi</t>
  </si>
  <si>
    <t>Haymeana Mesleki ve Teknik Anadolu Lisesi</t>
  </si>
  <si>
    <t>Mareşal Çakmak Sosyal Bilimler Lisesi</t>
  </si>
  <si>
    <t>Gümüşhane Kanuni Mesleki ve Teknik Anadolu Lisesi</t>
  </si>
  <si>
    <t>Ali Fuat Kadirbeyoğlu Anadolu Lisesi</t>
  </si>
  <si>
    <t>Gümüşhane Lisesi</t>
  </si>
  <si>
    <t>Şehit Tamer Özdemir Anadolu Lisesi</t>
  </si>
  <si>
    <t>Gümüşhane İbn-i Sina Mesleki ve Teknik Anadolu Lisesi</t>
  </si>
  <si>
    <t>Gümüşhane Mesleki ve Teknik Anadolu Lisesi</t>
  </si>
  <si>
    <t>Fatih Anadolu İmam Hatip Lisesi</t>
  </si>
  <si>
    <t>Kelkit Lokman Hekim Mesleki ve Teknik Anadolu Lisesi</t>
  </si>
  <si>
    <t>Kelkit Yaşar ve İrfani Doğan Mesleki ve Teknik Anadolu Lisesi</t>
  </si>
  <si>
    <t>Kelkit 15 Temmuz Şehitler Anadolu Lisesi</t>
  </si>
  <si>
    <t>Kelkit Muammer ve Enver Şahin Anadolu Lisesi</t>
  </si>
  <si>
    <t>Kelkit Abdulhamit Han Anadolu İmam Hatip Lisesi</t>
  </si>
  <si>
    <t>Çeyrek Final:                              A grup 1.si - B Grup 2.si galibi                                    Tarih: 05/02/2025             Saat:  10:00</t>
  </si>
  <si>
    <t>Çeyrek Final:                              B Grubu 1.Sİ C Grubunun 2.si                                     Tarih: 05/02/2025             Saat: 11:30</t>
  </si>
  <si>
    <t>Çeyrek Final:                             A grup 2.si  -  C Grup 1.si                                              Tarih: 05/02/2025              Saat: 13:00</t>
  </si>
  <si>
    <t>3. lük Maçı :…………………………… - …………………………..               Tarih:  12/02/2025        Saat: 13:00</t>
  </si>
  <si>
    <t>Final Maçı :…………………………… - …………………………..                 Tarih: 12/02/2025         Saat: 14:30</t>
  </si>
  <si>
    <t>Final Maçı :…………………………… - …………………………..                 Tarih: 12/0/2025         Saat: 14:30</t>
  </si>
  <si>
    <t>Kaymakam Nuri Okutan Ortaokulu</t>
  </si>
  <si>
    <t>Taşlıca Vali Gazi Şimşek Ortaokulu</t>
  </si>
  <si>
    <t>80. Yıl Cumhuriyet Ortaokulu</t>
  </si>
  <si>
    <t>Fevzipaşa Ortaokulu</t>
  </si>
  <si>
    <t>Dumlupınar Ortaokulu</t>
  </si>
  <si>
    <t>Final Maçı :…………………………… - …………………………..                 Tarih:    16/01/2025      Saat: 14:30</t>
  </si>
  <si>
    <t>3. lük Maçı :…………………………… - …………………………..               Tarih:   16/01/2025       Saat: 13:00</t>
  </si>
  <si>
    <t>60. Yıl Ortaokulu</t>
  </si>
  <si>
    <t>Mustafa Maruf Şahin Ortaokulu</t>
  </si>
  <si>
    <t>Kelkit 75.Yıl İMKB imam Hatip Ortaokulu</t>
  </si>
  <si>
    <t>Ünlüpınar İmam Hatip Ortaokulu</t>
  </si>
  <si>
    <t>Behiye Mustafa Doğan Ortaokulu</t>
  </si>
  <si>
    <t>Özel Gümşhane Final Akademi Anadolu Lisesi</t>
  </si>
  <si>
    <t>15 Temmuz Şehitler İmam Hatip Ortaokulu</t>
  </si>
  <si>
    <t>Arzular Şehit Ramazan Meşe İmam Hatip Ortaokulu</t>
  </si>
  <si>
    <t>Merkez Atatürk Ortaokulu</t>
  </si>
  <si>
    <t>Yarı Final        :B Grup1.si  -  D Grup 1.si                               Tarih:    09/01/2025          Saat: 11:30</t>
  </si>
  <si>
    <t xml:space="preserve">Yarı Final        :A Grup 1.si - C Grup 1.si                                    Tarih:  09/01 /2025         Saat: 10:00 </t>
  </si>
  <si>
    <t>Yarı Final        :B Grup 1.si  - D Grup 1.si                                  Tarih:    09/01/2025          Saat: 11:30</t>
  </si>
  <si>
    <t>Bay</t>
  </si>
  <si>
    <t>Yarı Final:                    A grubu 2.si  C Grubunun 1.sinin Galibi ile Çeyrek Final Müsabakalarının en iyi 2. Takımı ile Oynayacaktır.  Tarih: 07/02/2025  Saat: 14:30</t>
  </si>
  <si>
    <t>Yarı Final:          A grubu 2.si  C Grubunun 1.sinin Galibi ile Çeyrek Final Müsabakalarının en iyi 2. Takımı ile Oynayacaktır.  Tarih: 07/02/2025  Saat: 14:30</t>
  </si>
  <si>
    <t>Yarı Final:          A Grubu 1. - B Grubu 2.si - B grubu 1. C grubu 2.sinin galibi ile  Çeyrek final Müsabakalarının En İyi 2. ile Tarih: 07/02/2025 saat: 13:00</t>
  </si>
  <si>
    <t>Yarı Final:            A Grubu 1. - B Grubu 2.si - B grubu 1. C grubu 2.sinin galibi ile  Çeyrek final Müsabakalarının En İyi 2. ile Tarih: 07/02/2025 saat: 13:00</t>
  </si>
  <si>
    <t>Yarı Final:            A grubu 2.si  C Grubunun 1.sinin Galibi ile Çeyrek Final Müsabakalarının en iyi 2. Takımı ile Oynayacaktır.  Tarih: 07/02/2025  Saat: 14:30</t>
  </si>
  <si>
    <t>Yarı Final:                    A Grubu 1. - B Grubu 2.si - B grubu 1. C grubu 2.sinin galibi ile  Çeyrek final Müsabakalarının En İyi 2. ile Tarih: 07/02/2025 saat: 13:00</t>
  </si>
  <si>
    <t>Not 2: Çeyrek Final, Yarı Final ve Final Müsabakaları Aydın Doğan Kapalı Spor Salonunda Oynanacaktır.</t>
  </si>
  <si>
    <t>NOT: Müsabakalar Aydın Doğan Spor Salonunda Oynanacaktır</t>
  </si>
  <si>
    <t>NOT 2: Yarı Final ve Final Müsabakaları Aydın Doğan Spor Salonunda Oynanacaktır.</t>
  </si>
  <si>
    <t>NOT 1: Müsabakalar Kelkit Gençlik Spor İlçe Salonunda Oynanacaktır</t>
  </si>
  <si>
    <t>NOT: Müsabakalar Aydın Doğan Spor Salonunda oynanacaktır</t>
  </si>
  <si>
    <t>Torul İmamhatip Ortaokulu</t>
  </si>
  <si>
    <t>Kelkit Kaymakam Nuri Okutan Ortaokulu</t>
  </si>
  <si>
    <t>Çeyrek Final:                             B Grubu 1.Sİ C Grubunun 2.si                                       Tarih: 05/02/2025             Saat: 11:30</t>
  </si>
  <si>
    <t>Çeyrek Final:                             A grup 1.si - B Grup 2.si galibi                                     Tarih: 05/02/2025             Saat:  10:00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</si>
</sst>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h:mm;@"/>
  </numFmts>
  <fonts count="14" x14ac:knownFonts="1">
    <font>
      <sz val="11"/>
      <color theme="1"/>
      <name val="Calibri"/>
      <family val="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b/>
      <sz val="16"/>
      <color theme="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theme="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9"/>
      <name val="Calibri"/>
      <family val="2"/>
      <charset val="16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FF0000"/>
        <bgColor indexed="64"/>
      </patternFill>
    </fill>
    <fill>
      <gradientFill degree="90">
        <stop position="0">
          <color theme="0"/>
        </stop>
        <stop position="1">
          <color rgb="FF00B0F0"/>
        </stop>
      </gradientFill>
    </fill>
    <fill>
      <patternFill patternType="solid">
        <fgColor rgb="FF00B05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ck">
        <color theme="4" tint="0.499984740745262"/>
      </top>
      <bottom style="thick">
        <color theme="4" tint="0.499984740745262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51">
    <xf numFmtId="0" fontId="0" fillId="0" borderId="0" xfId="0"/>
    <xf numFmtId="0" fontId="2" fillId="3" borderId="1" xfId="1" applyFont="1" applyFill="1" applyAlignment="1" applyProtection="1">
      <protection hidden="1"/>
    </xf>
    <xf numFmtId="0" fontId="4" fillId="0" borderId="1" xfId="1" applyFont="1" applyAlignment="1" applyProtection="1">
      <alignment horizontal="center"/>
      <protection hidden="1"/>
    </xf>
    <xf numFmtId="0" fontId="0" fillId="5" borderId="0" xfId="0" applyFill="1"/>
    <xf numFmtId="0" fontId="5" fillId="6" borderId="0" xfId="0" applyFont="1" applyFill="1"/>
    <xf numFmtId="0" fontId="6" fillId="6" borderId="0" xfId="0" applyFont="1" applyFill="1"/>
    <xf numFmtId="0" fontId="5" fillId="6" borderId="0" xfId="0" applyFont="1" applyFill="1" applyAlignment="1">
      <alignment horizontal="center"/>
    </xf>
    <xf numFmtId="0" fontId="8" fillId="6" borderId="4" xfId="0" applyFont="1" applyFill="1" applyBorder="1"/>
    <xf numFmtId="14" fontId="8" fillId="6" borderId="4" xfId="0" applyNumberFormat="1" applyFont="1" applyFill="1" applyBorder="1"/>
    <xf numFmtId="164" fontId="8" fillId="6" borderId="4" xfId="0" applyNumberFormat="1" applyFont="1" applyFill="1" applyBorder="1" applyAlignment="1">
      <alignment horizontal="center"/>
    </xf>
    <xf numFmtId="0" fontId="8" fillId="6" borderId="4" xfId="0" applyFont="1" applyFill="1" applyBorder="1" applyAlignment="1">
      <alignment wrapText="1"/>
    </xf>
    <xf numFmtId="20" fontId="8" fillId="6" borderId="4" xfId="0" applyNumberFormat="1" applyFont="1" applyFill="1" applyBorder="1" applyAlignment="1">
      <alignment horizontal="center"/>
    </xf>
    <xf numFmtId="0" fontId="9" fillId="5" borderId="0" xfId="0" applyFont="1" applyFill="1"/>
    <xf numFmtId="0" fontId="7" fillId="6" borderId="0" xfId="0" applyFont="1" applyFill="1"/>
    <xf numFmtId="0" fontId="8" fillId="6" borderId="0" xfId="0" applyFont="1" applyFill="1"/>
    <xf numFmtId="0" fontId="7" fillId="6" borderId="0" xfId="0" applyFont="1" applyFill="1" applyAlignment="1">
      <alignment horizontal="center"/>
    </xf>
    <xf numFmtId="0" fontId="9" fillId="0" borderId="0" xfId="0" applyFont="1"/>
    <xf numFmtId="0" fontId="7" fillId="0" borderId="1" xfId="1" applyFont="1" applyAlignment="1" applyProtection="1">
      <alignment horizontal="center"/>
      <protection hidden="1"/>
    </xf>
    <xf numFmtId="0" fontId="11" fillId="3" borderId="1" xfId="1" applyFont="1" applyFill="1" applyAlignment="1" applyProtection="1">
      <protection hidden="1"/>
    </xf>
    <xf numFmtId="0" fontId="6" fillId="6" borderId="4" xfId="0" applyFont="1" applyFill="1" applyBorder="1"/>
    <xf numFmtId="0" fontId="13" fillId="6" borderId="4" xfId="0" applyFont="1" applyFill="1" applyBorder="1"/>
    <xf numFmtId="14" fontId="6" fillId="6" borderId="4" xfId="0" applyNumberFormat="1" applyFont="1" applyFill="1" applyBorder="1"/>
    <xf numFmtId="0" fontId="6" fillId="6" borderId="4" xfId="0" applyFont="1" applyFill="1" applyBorder="1" applyAlignment="1">
      <alignment wrapText="1"/>
    </xf>
    <xf numFmtId="0" fontId="9" fillId="7" borderId="0" xfId="0" applyFont="1" applyFill="1" applyAlignment="1">
      <alignment horizontal="center" wrapText="1"/>
    </xf>
    <xf numFmtId="0" fontId="10" fillId="0" borderId="0" xfId="0" applyFont="1" applyAlignment="1">
      <alignment horizontal="center"/>
    </xf>
    <xf numFmtId="0" fontId="7" fillId="6" borderId="3" xfId="0" applyFont="1" applyFill="1" applyBorder="1" applyAlignment="1">
      <alignment horizontal="center"/>
    </xf>
    <xf numFmtId="0" fontId="9" fillId="7" borderId="5" xfId="0" applyFont="1" applyFill="1" applyBorder="1" applyAlignment="1">
      <alignment horizontal="left"/>
    </xf>
    <xf numFmtId="0" fontId="9" fillId="7" borderId="0" xfId="0" applyFont="1" applyFill="1" applyBorder="1" applyAlignment="1">
      <alignment horizontal="left"/>
    </xf>
    <xf numFmtId="0" fontId="9" fillId="7" borderId="0" xfId="0" applyFont="1" applyFill="1" applyAlignment="1">
      <alignment horizontal="left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2" fillId="3" borderId="1" xfId="1" applyFont="1" applyFill="1" applyAlignment="1" applyProtection="1">
      <alignment horizontal="center"/>
      <protection hidden="1"/>
    </xf>
    <xf numFmtId="0" fontId="2" fillId="3" borderId="1" xfId="1" applyFont="1" applyFill="1" applyProtection="1">
      <protection hidden="1"/>
    </xf>
    <xf numFmtId="0" fontId="7" fillId="4" borderId="1" xfId="1" applyFont="1" applyFill="1" applyAlignment="1" applyProtection="1">
      <alignment horizontal="left"/>
      <protection locked="0" hidden="1"/>
    </xf>
    <xf numFmtId="0" fontId="7" fillId="4" borderId="1" xfId="1" applyFont="1" applyFill="1" applyProtection="1">
      <protection locked="0" hidden="1"/>
    </xf>
    <xf numFmtId="0" fontId="7" fillId="4" borderId="6" xfId="1" applyFont="1" applyFill="1" applyBorder="1" applyAlignment="1" applyProtection="1">
      <alignment horizontal="left"/>
      <protection locked="0" hidden="1"/>
    </xf>
    <xf numFmtId="0" fontId="9" fillId="0" borderId="0" xfId="0" applyFont="1" applyAlignment="1">
      <alignment horizontal="center"/>
    </xf>
    <xf numFmtId="0" fontId="11" fillId="2" borderId="2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/>
    </xf>
    <xf numFmtId="0" fontId="11" fillId="3" borderId="1" xfId="1" applyFont="1" applyFill="1" applyAlignment="1" applyProtection="1">
      <alignment horizontal="center"/>
      <protection hidden="1"/>
    </xf>
    <xf numFmtId="0" fontId="11" fillId="3" borderId="1" xfId="1" applyFont="1" applyFill="1" applyProtection="1">
      <protection hidden="1"/>
    </xf>
    <xf numFmtId="0" fontId="10" fillId="0" borderId="0" xfId="0" applyFont="1" applyAlignment="1">
      <alignment horizontal="center" wrapText="1"/>
    </xf>
    <xf numFmtId="0" fontId="9" fillId="7" borderId="5" xfId="0" applyFont="1" applyFill="1" applyBorder="1" applyAlignment="1">
      <alignment horizontal="center"/>
    </xf>
    <xf numFmtId="0" fontId="9" fillId="7" borderId="0" xfId="0" applyFont="1" applyFill="1" applyAlignment="1">
      <alignment horizontal="center"/>
    </xf>
    <xf numFmtId="0" fontId="0" fillId="7" borderId="0" xfId="0" applyFill="1" applyAlignment="1">
      <alignment horizontal="center" wrapText="1"/>
    </xf>
    <xf numFmtId="0" fontId="12" fillId="0" borderId="0" xfId="0" applyFont="1" applyAlignment="1">
      <alignment horizontal="center" wrapText="1"/>
    </xf>
    <xf numFmtId="0" fontId="5" fillId="6" borderId="3" xfId="0" applyFont="1" applyFill="1" applyBorder="1" applyAlignment="1">
      <alignment horizontal="center"/>
    </xf>
    <xf numFmtId="0" fontId="0" fillId="7" borderId="5" xfId="0" applyFill="1" applyBorder="1" applyAlignment="1">
      <alignment horizontal="center"/>
    </xf>
    <xf numFmtId="0" fontId="0" fillId="7" borderId="0" xfId="0" applyFill="1" applyAlignment="1">
      <alignment horizontal="center"/>
    </xf>
    <xf numFmtId="0" fontId="4" fillId="4" borderId="1" xfId="1" applyFont="1" applyFill="1" applyAlignment="1" applyProtection="1">
      <alignment horizontal="left"/>
      <protection locked="0" hidden="1"/>
    </xf>
    <xf numFmtId="0" fontId="4" fillId="4" borderId="1" xfId="1" applyFont="1" applyFill="1" applyProtection="1">
      <protection locked="0" hidden="1"/>
    </xf>
  </cellXfs>
  <cellStyles count="2">
    <cellStyle name="Başlık 2" xfId="1" builtinId="1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opLeftCell="A7" zoomScaleNormal="100" workbookViewId="0">
      <selection activeCell="E46" sqref="E46"/>
    </sheetView>
  </sheetViews>
  <sheetFormatPr defaultRowHeight="15" x14ac:dyDescent="0.25"/>
  <cols>
    <col min="1" max="1" width="51.5703125" customWidth="1"/>
    <col min="2" max="2" width="8.85546875" customWidth="1"/>
    <col min="3" max="3" width="8.140625" customWidth="1"/>
    <col min="4" max="4" width="52.5703125" customWidth="1"/>
    <col min="5" max="5" width="14.5703125" customWidth="1"/>
    <col min="6" max="6" width="12.85546875" customWidth="1"/>
  </cols>
  <sheetData>
    <row r="1" spans="1:6" ht="21" x14ac:dyDescent="0.25">
      <c r="A1" s="29" t="s">
        <v>16</v>
      </c>
      <c r="B1" s="30"/>
      <c r="C1" s="30"/>
      <c r="D1" s="30"/>
      <c r="E1" s="30"/>
      <c r="F1" s="30"/>
    </row>
    <row r="2" spans="1:6" ht="15.75" thickBot="1" x14ac:dyDescent="0.3">
      <c r="A2" s="1" t="s">
        <v>0</v>
      </c>
      <c r="B2" s="31" t="s">
        <v>1</v>
      </c>
      <c r="C2" s="32"/>
      <c r="D2" s="32"/>
      <c r="E2" s="32"/>
      <c r="F2" s="32"/>
    </row>
    <row r="3" spans="1:6" ht="17.25" thickTop="1" thickBot="1" x14ac:dyDescent="0.3">
      <c r="A3" s="17">
        <v>1</v>
      </c>
      <c r="B3" s="33" t="s">
        <v>58</v>
      </c>
      <c r="C3" s="34"/>
      <c r="D3" s="34"/>
      <c r="E3" s="34"/>
      <c r="F3" s="34"/>
    </row>
    <row r="4" spans="1:6" ht="17.25" thickTop="1" thickBot="1" x14ac:dyDescent="0.3">
      <c r="A4" s="17">
        <v>2</v>
      </c>
      <c r="B4" s="33" t="s">
        <v>32</v>
      </c>
      <c r="C4" s="34"/>
      <c r="D4" s="34"/>
      <c r="E4" s="34"/>
      <c r="F4" s="34"/>
    </row>
    <row r="5" spans="1:6" ht="17.25" thickTop="1" thickBot="1" x14ac:dyDescent="0.3">
      <c r="A5" s="17">
        <v>3</v>
      </c>
      <c r="B5" s="33" t="s">
        <v>33</v>
      </c>
      <c r="C5" s="34"/>
      <c r="D5" s="34"/>
      <c r="E5" s="34"/>
      <c r="F5" s="34"/>
    </row>
    <row r="6" spans="1:6" ht="17.25" thickTop="1" thickBot="1" x14ac:dyDescent="0.3">
      <c r="A6" s="17">
        <v>4</v>
      </c>
      <c r="B6" s="33" t="s">
        <v>34</v>
      </c>
      <c r="C6" s="34"/>
      <c r="D6" s="34"/>
      <c r="E6" s="34"/>
      <c r="F6" s="34"/>
    </row>
    <row r="7" spans="1:6" ht="17.25" thickTop="1" thickBot="1" x14ac:dyDescent="0.3">
      <c r="A7" s="17">
        <v>5</v>
      </c>
      <c r="B7" s="33" t="s">
        <v>27</v>
      </c>
      <c r="C7" s="34"/>
      <c r="D7" s="34"/>
      <c r="E7" s="34"/>
      <c r="F7" s="34"/>
    </row>
    <row r="8" spans="1:6" ht="17.25" thickTop="1" thickBot="1" x14ac:dyDescent="0.3">
      <c r="A8" s="17">
        <v>6</v>
      </c>
      <c r="B8" s="35" t="s">
        <v>14</v>
      </c>
      <c r="C8" s="35"/>
      <c r="D8" s="35"/>
      <c r="E8" s="35"/>
      <c r="F8" s="35"/>
    </row>
    <row r="9" spans="1:6" ht="16.5" thickTop="1" x14ac:dyDescent="0.25">
      <c r="A9" s="12"/>
      <c r="B9" s="12"/>
      <c r="C9" s="12"/>
      <c r="D9" s="12"/>
      <c r="E9" s="12"/>
      <c r="F9" s="12"/>
    </row>
    <row r="10" spans="1:6" ht="18" customHeight="1" x14ac:dyDescent="0.25">
      <c r="A10" s="13" t="s">
        <v>2</v>
      </c>
      <c r="B10" s="25" t="s">
        <v>3</v>
      </c>
      <c r="C10" s="25"/>
      <c r="D10" s="14"/>
      <c r="E10" s="15" t="s">
        <v>4</v>
      </c>
      <c r="F10" s="15" t="s">
        <v>5</v>
      </c>
    </row>
    <row r="11" spans="1:6" ht="15.75" x14ac:dyDescent="0.25">
      <c r="A11" s="7" t="str">
        <f>B8</f>
        <v>BAY</v>
      </c>
      <c r="B11" s="7" t="s">
        <v>6</v>
      </c>
      <c r="C11" s="7"/>
      <c r="D11" s="7" t="str">
        <f>B3</f>
        <v>Özel Gümşhane Final Akademi Anadolu Lisesi</v>
      </c>
      <c r="E11" s="8"/>
      <c r="F11" s="9"/>
    </row>
    <row r="12" spans="1:6" ht="16.5" customHeight="1" x14ac:dyDescent="0.25">
      <c r="A12" s="10" t="str">
        <f>B7</f>
        <v>Mareşal Çakmak Sosyal Bilimler Lisesi</v>
      </c>
      <c r="B12" s="7"/>
      <c r="C12" s="7"/>
      <c r="D12" s="7" t="str">
        <f>B4</f>
        <v>Gümüşhane İbn-i Sina Mesleki ve Teknik Anadolu Lisesi</v>
      </c>
      <c r="E12" s="8">
        <v>45643</v>
      </c>
      <c r="F12" s="9">
        <v>0.41666666666666669</v>
      </c>
    </row>
    <row r="13" spans="1:6" ht="16.5" customHeight="1" x14ac:dyDescent="0.25">
      <c r="A13" s="7" t="str">
        <f>B5</f>
        <v>Gümüşhane Mesleki ve Teknik Anadolu Lisesi</v>
      </c>
      <c r="B13" s="7"/>
      <c r="C13" s="7"/>
      <c r="D13" s="10" t="str">
        <f>B6</f>
        <v>Fatih Anadolu İmam Hatip Lisesi</v>
      </c>
      <c r="E13" s="8">
        <v>45643</v>
      </c>
      <c r="F13" s="11">
        <v>0.45833333333333331</v>
      </c>
    </row>
    <row r="14" spans="1:6" ht="15.75" x14ac:dyDescent="0.25">
      <c r="A14" s="12"/>
      <c r="B14" s="12"/>
      <c r="C14" s="12"/>
      <c r="D14" s="12"/>
      <c r="E14" s="12"/>
      <c r="F14" s="12"/>
    </row>
    <row r="15" spans="1:6" ht="18" customHeight="1" x14ac:dyDescent="0.25">
      <c r="A15" s="13" t="s">
        <v>7</v>
      </c>
      <c r="B15" s="25" t="s">
        <v>3</v>
      </c>
      <c r="C15" s="25"/>
      <c r="D15" s="14"/>
      <c r="E15" s="15" t="s">
        <v>4</v>
      </c>
      <c r="F15" s="15" t="s">
        <v>5</v>
      </c>
    </row>
    <row r="16" spans="1:6" ht="19.5" customHeight="1" x14ac:dyDescent="0.25">
      <c r="A16" s="7" t="str">
        <f>B3</f>
        <v>Özel Gümşhane Final Akademi Anadolu Lisesi</v>
      </c>
      <c r="B16" s="7"/>
      <c r="C16" s="7"/>
      <c r="D16" s="10" t="str">
        <f>B7</f>
        <v>Mareşal Çakmak Sosyal Bilimler Lisesi</v>
      </c>
      <c r="E16" s="8">
        <v>45649</v>
      </c>
      <c r="F16" s="9">
        <v>0.54166666666666663</v>
      </c>
    </row>
    <row r="17" spans="1:6" ht="15.75" customHeight="1" x14ac:dyDescent="0.25">
      <c r="A17" s="10" t="str">
        <f>B6</f>
        <v>Fatih Anadolu İmam Hatip Lisesi</v>
      </c>
      <c r="B17" s="7"/>
      <c r="C17" s="7"/>
      <c r="D17" s="7" t="str">
        <f>B8</f>
        <v>BAY</v>
      </c>
      <c r="E17" s="8"/>
      <c r="F17" s="11"/>
    </row>
    <row r="18" spans="1:6" ht="15.75" x14ac:dyDescent="0.25">
      <c r="A18" s="7" t="str">
        <f>B4</f>
        <v>Gümüşhane İbn-i Sina Mesleki ve Teknik Anadolu Lisesi</v>
      </c>
      <c r="B18" s="7"/>
      <c r="C18" s="7"/>
      <c r="D18" s="7" t="str">
        <f>B5</f>
        <v>Gümüşhane Mesleki ve Teknik Anadolu Lisesi</v>
      </c>
      <c r="E18" s="8">
        <v>45649</v>
      </c>
      <c r="F18" s="11" t="s">
        <v>21</v>
      </c>
    </row>
    <row r="19" spans="1:6" ht="15.75" x14ac:dyDescent="0.25">
      <c r="A19" s="12"/>
      <c r="B19" s="12"/>
      <c r="C19" s="12"/>
      <c r="D19" s="12"/>
      <c r="E19" s="12"/>
      <c r="F19" s="12"/>
    </row>
    <row r="20" spans="1:6" ht="18" customHeight="1" x14ac:dyDescent="0.25">
      <c r="A20" s="13" t="s">
        <v>8</v>
      </c>
      <c r="B20" s="25" t="s">
        <v>3</v>
      </c>
      <c r="C20" s="25"/>
      <c r="D20" s="14"/>
      <c r="E20" s="15" t="s">
        <v>4</v>
      </c>
      <c r="F20" s="15" t="s">
        <v>5</v>
      </c>
    </row>
    <row r="21" spans="1:6" ht="15.75" customHeight="1" x14ac:dyDescent="0.25">
      <c r="A21" s="7" t="str">
        <f>B3</f>
        <v>Özel Gümşhane Final Akademi Anadolu Lisesi</v>
      </c>
      <c r="B21" s="7"/>
      <c r="C21" s="7"/>
      <c r="D21" s="10" t="str">
        <f>B6</f>
        <v>Fatih Anadolu İmam Hatip Lisesi</v>
      </c>
      <c r="E21" s="8">
        <v>45651</v>
      </c>
      <c r="F21" s="9">
        <v>0.4375</v>
      </c>
    </row>
    <row r="22" spans="1:6" ht="15.75" customHeight="1" x14ac:dyDescent="0.25">
      <c r="A22" s="10" t="str">
        <f>B7</f>
        <v>Mareşal Çakmak Sosyal Bilimler Lisesi</v>
      </c>
      <c r="B22" s="7"/>
      <c r="C22" s="7"/>
      <c r="D22" s="7" t="str">
        <f>B5</f>
        <v>Gümüşhane Mesleki ve Teknik Anadolu Lisesi</v>
      </c>
      <c r="E22" s="8">
        <v>45651</v>
      </c>
      <c r="F22" s="11">
        <v>0.47916666666666669</v>
      </c>
    </row>
    <row r="23" spans="1:6" ht="15.75" x14ac:dyDescent="0.25">
      <c r="A23" s="7" t="str">
        <f>B8</f>
        <v>BAY</v>
      </c>
      <c r="B23" s="7"/>
      <c r="C23" s="7"/>
      <c r="D23" s="7" t="str">
        <f>B4</f>
        <v>Gümüşhane İbn-i Sina Mesleki ve Teknik Anadolu Lisesi</v>
      </c>
      <c r="E23" s="8"/>
      <c r="F23" s="11"/>
    </row>
    <row r="24" spans="1:6" ht="15.75" x14ac:dyDescent="0.25">
      <c r="A24" s="12"/>
      <c r="B24" s="12"/>
      <c r="C24" s="12"/>
      <c r="D24" s="12"/>
      <c r="E24" s="12"/>
      <c r="F24" s="12"/>
    </row>
    <row r="25" spans="1:6" ht="15.75" x14ac:dyDescent="0.25">
      <c r="A25" s="13" t="s">
        <v>9</v>
      </c>
      <c r="B25" s="25" t="s">
        <v>3</v>
      </c>
      <c r="C25" s="25"/>
      <c r="D25" s="14"/>
      <c r="E25" s="15" t="s">
        <v>4</v>
      </c>
      <c r="F25" s="15" t="s">
        <v>5</v>
      </c>
    </row>
    <row r="26" spans="1:6" ht="15.75" customHeight="1" x14ac:dyDescent="0.25">
      <c r="A26" s="7" t="str">
        <f>B5</f>
        <v>Gümüşhane Mesleki ve Teknik Anadolu Lisesi</v>
      </c>
      <c r="B26" s="7"/>
      <c r="C26" s="7"/>
      <c r="D26" s="7" t="str">
        <f>B3</f>
        <v>Özel Gümşhane Final Akademi Anadolu Lisesi</v>
      </c>
      <c r="E26" s="8">
        <v>45653</v>
      </c>
      <c r="F26" s="9">
        <v>0.4375</v>
      </c>
    </row>
    <row r="27" spans="1:6" ht="15.75" customHeight="1" x14ac:dyDescent="0.25">
      <c r="A27" s="7" t="str">
        <f>B4</f>
        <v>Gümüşhane İbn-i Sina Mesleki ve Teknik Anadolu Lisesi</v>
      </c>
      <c r="B27" s="7"/>
      <c r="C27" s="7"/>
      <c r="D27" s="10" t="str">
        <f>B6</f>
        <v>Fatih Anadolu İmam Hatip Lisesi</v>
      </c>
      <c r="E27" s="8">
        <v>45653</v>
      </c>
      <c r="F27" s="11">
        <v>0.60416666666666663</v>
      </c>
    </row>
    <row r="28" spans="1:6" ht="13.5" customHeight="1" x14ac:dyDescent="0.25">
      <c r="A28" s="10" t="str">
        <f>B7</f>
        <v>Mareşal Çakmak Sosyal Bilimler Lisesi</v>
      </c>
      <c r="B28" s="7"/>
      <c r="C28" s="7"/>
      <c r="D28" s="7" t="str">
        <f>B8</f>
        <v>BAY</v>
      </c>
      <c r="E28" s="8"/>
      <c r="F28" s="11"/>
    </row>
    <row r="29" spans="1:6" ht="15.75" x14ac:dyDescent="0.25">
      <c r="A29" s="12"/>
      <c r="B29" s="12"/>
      <c r="C29" s="12"/>
      <c r="D29" s="12"/>
      <c r="E29" s="12"/>
      <c r="F29" s="12"/>
    </row>
    <row r="30" spans="1:6" ht="15.75" x14ac:dyDescent="0.25">
      <c r="A30" s="13" t="s">
        <v>10</v>
      </c>
      <c r="B30" s="25" t="s">
        <v>3</v>
      </c>
      <c r="C30" s="25"/>
      <c r="D30" s="14"/>
      <c r="E30" s="15" t="s">
        <v>4</v>
      </c>
      <c r="F30" s="15" t="s">
        <v>5</v>
      </c>
    </row>
    <row r="31" spans="1:6" ht="15.75" x14ac:dyDescent="0.25">
      <c r="A31" s="7" t="str">
        <f>B3</f>
        <v>Özel Gümşhane Final Akademi Anadolu Lisesi</v>
      </c>
      <c r="B31" s="7"/>
      <c r="C31" s="7"/>
      <c r="D31" s="7" t="str">
        <f>B4</f>
        <v>Gümüşhane İbn-i Sina Mesleki ve Teknik Anadolu Lisesi</v>
      </c>
      <c r="E31" s="8">
        <v>45663</v>
      </c>
      <c r="F31" s="9">
        <v>0.4375</v>
      </c>
    </row>
    <row r="32" spans="1:6" ht="15.75" x14ac:dyDescent="0.25">
      <c r="A32" s="7" t="str">
        <f>B8</f>
        <v>BAY</v>
      </c>
      <c r="B32" s="7"/>
      <c r="C32" s="7"/>
      <c r="D32" s="7" t="str">
        <f>B5</f>
        <v>Gümüşhane Mesleki ve Teknik Anadolu Lisesi</v>
      </c>
      <c r="E32" s="8"/>
      <c r="F32" s="11"/>
    </row>
    <row r="33" spans="1:6" ht="15.75" x14ac:dyDescent="0.25">
      <c r="A33" s="10" t="str">
        <f>B6</f>
        <v>Fatih Anadolu İmam Hatip Lisesi</v>
      </c>
      <c r="B33" s="7"/>
      <c r="C33" s="7"/>
      <c r="D33" s="10" t="str">
        <f>B7</f>
        <v>Mareşal Çakmak Sosyal Bilimler Lisesi</v>
      </c>
      <c r="E33" s="8">
        <v>45663</v>
      </c>
      <c r="F33" s="11">
        <v>0.47916666666666669</v>
      </c>
    </row>
    <row r="34" spans="1:6" ht="15" customHeight="1" x14ac:dyDescent="0.25">
      <c r="A34" s="26" t="s">
        <v>40</v>
      </c>
      <c r="B34" s="26"/>
      <c r="C34" s="26"/>
      <c r="D34" s="26"/>
      <c r="E34" s="26"/>
      <c r="F34" s="26"/>
    </row>
    <row r="35" spans="1:6" ht="15.75" x14ac:dyDescent="0.25">
      <c r="A35" s="27" t="s">
        <v>41</v>
      </c>
      <c r="B35" s="27"/>
      <c r="C35" s="27"/>
      <c r="D35" s="27"/>
      <c r="E35" s="27"/>
      <c r="F35" s="27"/>
    </row>
    <row r="36" spans="1:6" ht="15" customHeight="1" x14ac:dyDescent="0.25">
      <c r="A36" s="28" t="s">
        <v>42</v>
      </c>
      <c r="B36" s="28"/>
      <c r="C36" s="28"/>
      <c r="D36" s="28"/>
      <c r="E36" s="28"/>
      <c r="F36" s="28"/>
    </row>
    <row r="37" spans="1:6" ht="15" customHeight="1" x14ac:dyDescent="0.25">
      <c r="A37" s="28" t="s">
        <v>71</v>
      </c>
      <c r="B37" s="28"/>
      <c r="C37" s="28"/>
      <c r="D37" s="28"/>
      <c r="E37" s="28"/>
      <c r="F37" s="28"/>
    </row>
    <row r="38" spans="1:6" ht="15" customHeight="1" x14ac:dyDescent="0.25">
      <c r="A38" s="28" t="s">
        <v>66</v>
      </c>
      <c r="B38" s="28"/>
      <c r="C38" s="28"/>
      <c r="D38" s="28"/>
      <c r="E38" s="28"/>
      <c r="F38" s="28"/>
    </row>
    <row r="39" spans="1:6" ht="15.75" x14ac:dyDescent="0.25">
      <c r="A39" s="23" t="s">
        <v>43</v>
      </c>
      <c r="B39" s="23"/>
      <c r="C39" s="23"/>
      <c r="D39" s="23"/>
      <c r="E39" s="23"/>
      <c r="F39" s="23"/>
    </row>
    <row r="40" spans="1:6" ht="15.75" x14ac:dyDescent="0.25">
      <c r="A40" s="23" t="s">
        <v>44</v>
      </c>
      <c r="B40" s="23"/>
      <c r="C40" s="23"/>
      <c r="D40" s="23"/>
      <c r="E40" s="23"/>
      <c r="F40" s="23"/>
    </row>
    <row r="41" spans="1:6" x14ac:dyDescent="0.25">
      <c r="A41" s="24" t="s">
        <v>22</v>
      </c>
      <c r="B41" s="24"/>
      <c r="C41" s="24"/>
      <c r="D41" s="24"/>
      <c r="E41" s="24"/>
      <c r="F41" s="24"/>
    </row>
    <row r="42" spans="1:6" x14ac:dyDescent="0.25">
      <c r="A42" s="24"/>
      <c r="B42" s="24"/>
      <c r="C42" s="24"/>
      <c r="D42" s="24"/>
      <c r="E42" s="24"/>
      <c r="F42" s="24"/>
    </row>
  </sheetData>
  <mergeCells count="21">
    <mergeCell ref="B25:C25"/>
    <mergeCell ref="A1:F1"/>
    <mergeCell ref="B2:F2"/>
    <mergeCell ref="B3:F3"/>
    <mergeCell ref="B4:F4"/>
    <mergeCell ref="B5:F5"/>
    <mergeCell ref="B6:F6"/>
    <mergeCell ref="B7:F7"/>
    <mergeCell ref="B8:F8"/>
    <mergeCell ref="B10:C10"/>
    <mergeCell ref="B15:C15"/>
    <mergeCell ref="B20:C20"/>
    <mergeCell ref="A39:F39"/>
    <mergeCell ref="A40:F40"/>
    <mergeCell ref="A41:F42"/>
    <mergeCell ref="B30:C30"/>
    <mergeCell ref="A34:F34"/>
    <mergeCell ref="A35:F35"/>
    <mergeCell ref="A36:F36"/>
    <mergeCell ref="A37:F37"/>
    <mergeCell ref="A38:F38"/>
  </mergeCells>
  <conditionalFormatting sqref="A8:F8 A3:A7">
    <cfRule type="iconSet" priority="21">
      <iconSet iconSet="3TrafficLights2">
        <cfvo type="percent" val="0"/>
        <cfvo type="percent" val="33"/>
        <cfvo type="percent" val="67"/>
      </iconSet>
    </cfRule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F3">
    <cfRule type="iconSet" priority="17">
      <iconSet iconSet="3TrafficLights2">
        <cfvo type="percent" val="0"/>
        <cfvo type="percent" val="33"/>
        <cfvo type="percent" val="67"/>
      </iconSet>
    </cfRule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F3">
    <cfRule type="iconSet" priority="19">
      <iconSet iconSet="3TrafficLights2">
        <cfvo type="percent" val="0"/>
        <cfvo type="percent" val="33"/>
        <cfvo type="percent" val="67"/>
      </iconSet>
    </cfRule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4:F4">
    <cfRule type="iconSet" priority="13">
      <iconSet iconSet="3TrafficLights2">
        <cfvo type="percent" val="0"/>
        <cfvo type="percent" val="33"/>
        <cfvo type="percent" val="67"/>
      </iconSet>
    </cfRule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4:F4">
    <cfRule type="iconSet" priority="15">
      <iconSet iconSet="3TrafficLights2">
        <cfvo type="percent" val="0"/>
        <cfvo type="percent" val="33"/>
        <cfvo type="percent" val="67"/>
      </iconSet>
    </cfRule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5:F5">
    <cfRule type="iconSet" priority="9">
      <iconSet iconSet="3TrafficLights2">
        <cfvo type="percent" val="0"/>
        <cfvo type="percent" val="33"/>
        <cfvo type="percent" val="67"/>
      </iconSet>
    </cfRule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5:F5">
    <cfRule type="iconSet" priority="11">
      <iconSet iconSet="3TrafficLights2">
        <cfvo type="percent" val="0"/>
        <cfvo type="percent" val="33"/>
        <cfvo type="percent" val="67"/>
      </iconSet>
    </cfRule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6:F6">
    <cfRule type="iconSet" priority="5">
      <iconSet iconSet="3TrafficLights2">
        <cfvo type="percent" val="0"/>
        <cfvo type="percent" val="33"/>
        <cfvo type="percent" val="67"/>
      </iconSet>
    </cfRule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6:F6">
    <cfRule type="iconSet" priority="7">
      <iconSet iconSet="3TrafficLights2">
        <cfvo type="percent" val="0"/>
        <cfvo type="percent" val="33"/>
        <cfvo type="percent" val="67"/>
      </iconSet>
    </cfRule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7:F7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7:F7">
    <cfRule type="iconSet" priority="3">
      <iconSet iconSet="3TrafficLights2">
        <cfvo type="percent" val="0"/>
        <cfvo type="percent" val="33"/>
        <cfvo type="percent" val="67"/>
      </iconSet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1" right="1" top="1" bottom="1" header="0.5" footer="0.5"/>
  <pageSetup paperSize="9"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opLeftCell="A13" zoomScaleNormal="100" workbookViewId="0">
      <selection activeCell="I34" sqref="I34"/>
    </sheetView>
  </sheetViews>
  <sheetFormatPr defaultRowHeight="15.75" x14ac:dyDescent="0.25"/>
  <cols>
    <col min="1" max="1" width="49.28515625" style="16" customWidth="1"/>
    <col min="2" max="2" width="11.42578125" style="16" customWidth="1"/>
    <col min="3" max="3" width="10" style="16" customWidth="1"/>
    <col min="4" max="4" width="50.85546875" style="16" customWidth="1"/>
    <col min="5" max="5" width="11.42578125" style="16" customWidth="1"/>
    <col min="6" max="6" width="11.140625" style="16" customWidth="1"/>
    <col min="7" max="16384" width="9.140625" style="16"/>
  </cols>
  <sheetData>
    <row r="1" spans="1:6" x14ac:dyDescent="0.25">
      <c r="A1" s="37" t="s">
        <v>15</v>
      </c>
      <c r="B1" s="38"/>
      <c r="C1" s="38"/>
      <c r="D1" s="38"/>
      <c r="E1" s="38"/>
      <c r="F1" s="38"/>
    </row>
    <row r="2" spans="1:6" ht="16.5" thickBot="1" x14ac:dyDescent="0.3">
      <c r="A2" s="18" t="s">
        <v>0</v>
      </c>
      <c r="B2" s="39" t="s">
        <v>1</v>
      </c>
      <c r="C2" s="40"/>
      <c r="D2" s="40"/>
      <c r="E2" s="40"/>
      <c r="F2" s="40"/>
    </row>
    <row r="3" spans="1:6" ht="17.25" thickTop="1" thickBot="1" x14ac:dyDescent="0.3">
      <c r="A3" s="17">
        <v>1</v>
      </c>
      <c r="B3" s="33" t="s">
        <v>28</v>
      </c>
      <c r="C3" s="34"/>
      <c r="D3" s="34"/>
      <c r="E3" s="34"/>
      <c r="F3" s="34"/>
    </row>
    <row r="4" spans="1:6" ht="17.25" thickTop="1" thickBot="1" x14ac:dyDescent="0.3">
      <c r="A4" s="17">
        <v>2</v>
      </c>
      <c r="B4" s="33" t="s">
        <v>29</v>
      </c>
      <c r="C4" s="34"/>
      <c r="D4" s="34"/>
      <c r="E4" s="34"/>
      <c r="F4" s="34"/>
    </row>
    <row r="5" spans="1:6" ht="17.25" thickTop="1" thickBot="1" x14ac:dyDescent="0.3">
      <c r="A5" s="17">
        <v>3</v>
      </c>
      <c r="B5" s="33" t="s">
        <v>30</v>
      </c>
      <c r="C5" s="34"/>
      <c r="D5" s="34"/>
      <c r="E5" s="34"/>
      <c r="F5" s="34"/>
    </row>
    <row r="6" spans="1:6" ht="17.25" thickTop="1" thickBot="1" x14ac:dyDescent="0.3">
      <c r="A6" s="17">
        <v>4</v>
      </c>
      <c r="B6" s="33" t="s">
        <v>31</v>
      </c>
      <c r="C6" s="34"/>
      <c r="D6" s="34"/>
      <c r="E6" s="34"/>
      <c r="F6" s="34"/>
    </row>
    <row r="7" spans="1:6" ht="17.25" thickTop="1" thickBot="1" x14ac:dyDescent="0.3">
      <c r="A7" s="17">
        <v>5</v>
      </c>
      <c r="B7" s="33" t="s">
        <v>25</v>
      </c>
      <c r="C7" s="34"/>
      <c r="D7" s="34"/>
      <c r="E7" s="34"/>
      <c r="F7" s="34"/>
    </row>
    <row r="8" spans="1:6" ht="17.25" thickTop="1" thickBot="1" x14ac:dyDescent="0.3">
      <c r="A8" s="17">
        <v>6</v>
      </c>
      <c r="B8" s="33" t="s">
        <v>14</v>
      </c>
      <c r="C8" s="34"/>
      <c r="D8" s="34"/>
      <c r="E8" s="34"/>
      <c r="F8" s="34"/>
    </row>
    <row r="9" spans="1:6" ht="16.5" thickTop="1" x14ac:dyDescent="0.25">
      <c r="A9" s="12"/>
      <c r="B9" s="12"/>
      <c r="C9" s="12"/>
      <c r="D9" s="12"/>
      <c r="E9" s="12"/>
      <c r="F9" s="12"/>
    </row>
    <row r="10" spans="1:6" ht="18" customHeight="1" x14ac:dyDescent="0.25">
      <c r="A10" s="13" t="s">
        <v>2</v>
      </c>
      <c r="B10" s="25" t="s">
        <v>3</v>
      </c>
      <c r="C10" s="25"/>
      <c r="D10" s="14"/>
      <c r="E10" s="15" t="s">
        <v>4</v>
      </c>
      <c r="F10" s="15" t="s">
        <v>5</v>
      </c>
    </row>
    <row r="11" spans="1:6" x14ac:dyDescent="0.25">
      <c r="A11" s="7" t="str">
        <f>B8</f>
        <v>BAY</v>
      </c>
      <c r="B11" s="7" t="s">
        <v>6</v>
      </c>
      <c r="C11" s="7"/>
      <c r="D11" s="7" t="str">
        <f>B3</f>
        <v>Gümüşhane Kanuni Mesleki ve Teknik Anadolu Lisesi</v>
      </c>
      <c r="E11" s="8"/>
      <c r="F11" s="9"/>
    </row>
    <row r="12" spans="1:6" ht="14.25" customHeight="1" x14ac:dyDescent="0.25">
      <c r="A12" s="10" t="str">
        <f>B7</f>
        <v>Gümüşhane Spor Lisesi</v>
      </c>
      <c r="B12" s="7"/>
      <c r="C12" s="7"/>
      <c r="D12" s="7" t="str">
        <f>B4</f>
        <v>Ali Fuat Kadirbeyoğlu Anadolu Lisesi</v>
      </c>
      <c r="E12" s="8">
        <v>45643</v>
      </c>
      <c r="F12" s="11">
        <v>0.54166666666666663</v>
      </c>
    </row>
    <row r="13" spans="1:6" ht="14.25" customHeight="1" x14ac:dyDescent="0.25">
      <c r="A13" s="7" t="str">
        <f>B5</f>
        <v>Gümüşhane Lisesi</v>
      </c>
      <c r="B13" s="7"/>
      <c r="C13" s="7"/>
      <c r="D13" s="10" t="str">
        <f>B6</f>
        <v>Şehit Tamer Özdemir Anadolu Lisesi</v>
      </c>
      <c r="E13" s="8">
        <v>45643</v>
      </c>
      <c r="F13" s="11">
        <v>0.58333333333333337</v>
      </c>
    </row>
    <row r="14" spans="1:6" x14ac:dyDescent="0.25">
      <c r="A14" s="12"/>
      <c r="B14" s="12"/>
      <c r="C14" s="12"/>
      <c r="D14" s="12"/>
      <c r="E14" s="12"/>
      <c r="F14" s="12"/>
    </row>
    <row r="15" spans="1:6" ht="18" customHeight="1" x14ac:dyDescent="0.25">
      <c r="A15" s="13" t="s">
        <v>7</v>
      </c>
      <c r="B15" s="25" t="s">
        <v>3</v>
      </c>
      <c r="C15" s="25"/>
      <c r="D15" s="14"/>
      <c r="E15" s="15" t="s">
        <v>4</v>
      </c>
      <c r="F15" s="15" t="s">
        <v>5</v>
      </c>
    </row>
    <row r="16" spans="1:6" ht="14.25" customHeight="1" x14ac:dyDescent="0.25">
      <c r="A16" s="7" t="str">
        <f>B3</f>
        <v>Gümüşhane Kanuni Mesleki ve Teknik Anadolu Lisesi</v>
      </c>
      <c r="B16" s="7"/>
      <c r="C16" s="7"/>
      <c r="D16" s="10" t="str">
        <f>B7</f>
        <v>Gümüşhane Spor Lisesi</v>
      </c>
      <c r="E16" s="8">
        <v>45649</v>
      </c>
      <c r="F16" s="9">
        <v>0.4375</v>
      </c>
    </row>
    <row r="17" spans="1:6" ht="13.5" customHeight="1" x14ac:dyDescent="0.25">
      <c r="A17" s="10" t="str">
        <f>B6</f>
        <v>Şehit Tamer Özdemir Anadolu Lisesi</v>
      </c>
      <c r="B17" s="7"/>
      <c r="C17" s="7"/>
      <c r="D17" s="7" t="str">
        <f>B8</f>
        <v>BAY</v>
      </c>
      <c r="E17" s="8"/>
      <c r="F17" s="11"/>
    </row>
    <row r="18" spans="1:6" x14ac:dyDescent="0.25">
      <c r="A18" s="7" t="str">
        <f>B4</f>
        <v>Ali Fuat Kadirbeyoğlu Anadolu Lisesi</v>
      </c>
      <c r="B18" s="7"/>
      <c r="C18" s="7"/>
      <c r="D18" s="7" t="str">
        <f>B5</f>
        <v>Gümüşhane Lisesi</v>
      </c>
      <c r="E18" s="8">
        <v>45649</v>
      </c>
      <c r="F18" s="11">
        <v>0.47916666666666669</v>
      </c>
    </row>
    <row r="19" spans="1:6" x14ac:dyDescent="0.25">
      <c r="A19" s="12"/>
      <c r="B19" s="12"/>
      <c r="C19" s="12"/>
      <c r="D19" s="12"/>
      <c r="E19" s="12"/>
      <c r="F19" s="12"/>
    </row>
    <row r="20" spans="1:6" ht="18" customHeight="1" x14ac:dyDescent="0.25">
      <c r="A20" s="13" t="s">
        <v>8</v>
      </c>
      <c r="B20" s="25" t="s">
        <v>3</v>
      </c>
      <c r="C20" s="25"/>
      <c r="D20" s="14"/>
      <c r="E20" s="15" t="s">
        <v>4</v>
      </c>
      <c r="F20" s="15" t="s">
        <v>5</v>
      </c>
    </row>
    <row r="21" spans="1:6" ht="15" customHeight="1" x14ac:dyDescent="0.25">
      <c r="A21" s="7" t="str">
        <f>B3</f>
        <v>Gümüşhane Kanuni Mesleki ve Teknik Anadolu Lisesi</v>
      </c>
      <c r="B21" s="7"/>
      <c r="C21" s="7"/>
      <c r="D21" s="10" t="str">
        <f>B6</f>
        <v>Şehit Tamer Özdemir Anadolu Lisesi</v>
      </c>
      <c r="E21" s="8">
        <v>45651</v>
      </c>
      <c r="F21" s="9">
        <v>0.54166666666666663</v>
      </c>
    </row>
    <row r="22" spans="1:6" ht="12" customHeight="1" x14ac:dyDescent="0.25">
      <c r="A22" s="10" t="str">
        <f>B7</f>
        <v>Gümüşhane Spor Lisesi</v>
      </c>
      <c r="B22" s="7"/>
      <c r="C22" s="7"/>
      <c r="D22" s="7" t="str">
        <f>B5</f>
        <v>Gümüşhane Lisesi</v>
      </c>
      <c r="E22" s="8">
        <v>45651</v>
      </c>
      <c r="F22" s="11">
        <v>0.58333333333333337</v>
      </c>
    </row>
    <row r="23" spans="1:6" ht="12.75" customHeight="1" x14ac:dyDescent="0.25">
      <c r="A23" s="7" t="str">
        <f>B8</f>
        <v>BAY</v>
      </c>
      <c r="B23" s="7"/>
      <c r="C23" s="7"/>
      <c r="D23" s="7" t="str">
        <f>B4</f>
        <v>Ali Fuat Kadirbeyoğlu Anadolu Lisesi</v>
      </c>
      <c r="E23" s="8"/>
      <c r="F23" s="11"/>
    </row>
    <row r="24" spans="1:6" x14ac:dyDescent="0.25">
      <c r="A24" s="12"/>
      <c r="B24" s="12"/>
      <c r="C24" s="12"/>
      <c r="D24" s="12"/>
      <c r="E24" s="12"/>
      <c r="F24" s="12"/>
    </row>
    <row r="25" spans="1:6" x14ac:dyDescent="0.25">
      <c r="A25" s="13" t="s">
        <v>9</v>
      </c>
      <c r="B25" s="25" t="s">
        <v>3</v>
      </c>
      <c r="C25" s="25"/>
      <c r="D25" s="14"/>
      <c r="E25" s="15" t="s">
        <v>4</v>
      </c>
      <c r="F25" s="15" t="s">
        <v>5</v>
      </c>
    </row>
    <row r="26" spans="1:6" ht="12.75" customHeight="1" x14ac:dyDescent="0.25">
      <c r="A26" s="7" t="str">
        <f>B5</f>
        <v>Gümüşhane Lisesi</v>
      </c>
      <c r="B26" s="7"/>
      <c r="C26" s="7"/>
      <c r="D26" s="7" t="str">
        <f>B3</f>
        <v>Gümüşhane Kanuni Mesleki ve Teknik Anadolu Lisesi</v>
      </c>
      <c r="E26" s="8">
        <v>45653</v>
      </c>
      <c r="F26" s="9">
        <v>0.5625</v>
      </c>
    </row>
    <row r="27" spans="1:6" ht="15" customHeight="1" x14ac:dyDescent="0.25">
      <c r="A27" s="7" t="str">
        <f>B4</f>
        <v>Ali Fuat Kadirbeyoğlu Anadolu Lisesi</v>
      </c>
      <c r="B27" s="7"/>
      <c r="C27" s="7"/>
      <c r="D27" s="10" t="str">
        <f>B6</f>
        <v>Şehit Tamer Özdemir Anadolu Lisesi</v>
      </c>
      <c r="E27" s="8">
        <v>45653</v>
      </c>
      <c r="F27" s="11">
        <v>0.47916666666666669</v>
      </c>
    </row>
    <row r="28" spans="1:6" ht="12.75" customHeight="1" x14ac:dyDescent="0.25">
      <c r="A28" s="10" t="str">
        <f>B7</f>
        <v>Gümüşhane Spor Lisesi</v>
      </c>
      <c r="B28" s="7"/>
      <c r="C28" s="7"/>
      <c r="D28" s="7" t="str">
        <f>B8</f>
        <v>BAY</v>
      </c>
      <c r="E28" s="8"/>
      <c r="F28" s="11"/>
    </row>
    <row r="29" spans="1:6" x14ac:dyDescent="0.25">
      <c r="A29" s="12"/>
      <c r="B29" s="12"/>
      <c r="C29" s="12"/>
      <c r="D29" s="12"/>
      <c r="E29" s="12"/>
      <c r="F29" s="12"/>
    </row>
    <row r="30" spans="1:6" x14ac:dyDescent="0.25">
      <c r="A30" s="13" t="s">
        <v>10</v>
      </c>
      <c r="B30" s="25" t="s">
        <v>3</v>
      </c>
      <c r="C30" s="25"/>
      <c r="D30" s="14"/>
      <c r="E30" s="15" t="s">
        <v>4</v>
      </c>
      <c r="F30" s="15" t="s">
        <v>5</v>
      </c>
    </row>
    <row r="31" spans="1:6" x14ac:dyDescent="0.25">
      <c r="A31" s="7" t="str">
        <f>B3</f>
        <v>Gümüşhane Kanuni Mesleki ve Teknik Anadolu Lisesi</v>
      </c>
      <c r="B31" s="7"/>
      <c r="C31" s="7"/>
      <c r="D31" s="7" t="str">
        <f>B4</f>
        <v>Ali Fuat Kadirbeyoğlu Anadolu Lisesi</v>
      </c>
      <c r="E31" s="8">
        <v>45663</v>
      </c>
      <c r="F31" s="9">
        <v>0.54166666666666663</v>
      </c>
    </row>
    <row r="32" spans="1:6" x14ac:dyDescent="0.25">
      <c r="A32" s="7" t="str">
        <f>B8</f>
        <v>BAY</v>
      </c>
      <c r="B32" s="7"/>
      <c r="C32" s="7"/>
      <c r="D32" s="7" t="str">
        <f>B5</f>
        <v>Gümüşhane Lisesi</v>
      </c>
      <c r="E32" s="8"/>
      <c r="F32" s="11"/>
    </row>
    <row r="33" spans="1:6" x14ac:dyDescent="0.25">
      <c r="A33" s="10" t="str">
        <f>B6</f>
        <v>Şehit Tamer Özdemir Anadolu Lisesi</v>
      </c>
      <c r="B33" s="7"/>
      <c r="C33" s="7"/>
      <c r="D33" s="10" t="str">
        <f>B7</f>
        <v>Gümüşhane Spor Lisesi</v>
      </c>
      <c r="E33" s="8">
        <v>45663</v>
      </c>
      <c r="F33" s="11">
        <v>0.58333333333333337</v>
      </c>
    </row>
    <row r="34" spans="1:6" ht="15" customHeight="1" x14ac:dyDescent="0.25">
      <c r="A34" s="26" t="s">
        <v>40</v>
      </c>
      <c r="B34" s="26"/>
      <c r="C34" s="26"/>
      <c r="D34" s="26"/>
      <c r="E34" s="26"/>
      <c r="F34" s="26"/>
    </row>
    <row r="35" spans="1:6" x14ac:dyDescent="0.25">
      <c r="A35" s="27" t="s">
        <v>41</v>
      </c>
      <c r="B35" s="27"/>
      <c r="C35" s="27"/>
      <c r="D35" s="27"/>
      <c r="E35" s="27"/>
      <c r="F35" s="27"/>
    </row>
    <row r="36" spans="1:6" ht="15" customHeight="1" x14ac:dyDescent="0.25">
      <c r="A36" s="28" t="s">
        <v>42</v>
      </c>
      <c r="B36" s="28"/>
      <c r="C36" s="28"/>
      <c r="D36" s="28"/>
      <c r="E36" s="28"/>
      <c r="F36" s="28"/>
    </row>
    <row r="37" spans="1:6" ht="15" customHeight="1" x14ac:dyDescent="0.25">
      <c r="A37" s="28" t="s">
        <v>68</v>
      </c>
      <c r="B37" s="28"/>
      <c r="C37" s="28"/>
      <c r="D37" s="28"/>
      <c r="E37" s="28"/>
      <c r="F37" s="28"/>
    </row>
    <row r="38" spans="1:6" ht="15" customHeight="1" x14ac:dyDescent="0.25">
      <c r="A38" s="28" t="s">
        <v>67</v>
      </c>
      <c r="B38" s="28"/>
      <c r="C38" s="28"/>
      <c r="D38" s="28"/>
      <c r="E38" s="28"/>
      <c r="F38" s="28"/>
    </row>
    <row r="39" spans="1:6" ht="15" customHeight="1" x14ac:dyDescent="0.25">
      <c r="A39" s="23" t="s">
        <v>43</v>
      </c>
      <c r="B39" s="23"/>
      <c r="C39" s="23"/>
      <c r="D39" s="23"/>
      <c r="E39" s="23"/>
      <c r="F39" s="23"/>
    </row>
    <row r="40" spans="1:6" ht="15" customHeight="1" x14ac:dyDescent="0.25">
      <c r="A40" s="23" t="s">
        <v>45</v>
      </c>
      <c r="B40" s="23"/>
      <c r="C40" s="23"/>
      <c r="D40" s="23"/>
      <c r="E40" s="23"/>
      <c r="F40" s="23"/>
    </row>
    <row r="41" spans="1:6" x14ac:dyDescent="0.25">
      <c r="A41" s="24" t="s">
        <v>22</v>
      </c>
      <c r="B41" s="24"/>
      <c r="C41" s="24"/>
      <c r="D41" s="24"/>
      <c r="E41" s="24"/>
      <c r="F41" s="24"/>
    </row>
    <row r="42" spans="1:6" x14ac:dyDescent="0.25">
      <c r="A42" s="24"/>
      <c r="B42" s="24"/>
      <c r="C42" s="24"/>
      <c r="D42" s="24"/>
      <c r="E42" s="24"/>
      <c r="F42" s="24"/>
    </row>
    <row r="43" spans="1:6" x14ac:dyDescent="0.25">
      <c r="A43" s="36"/>
      <c r="B43" s="36"/>
      <c r="C43" s="36"/>
      <c r="D43" s="36"/>
      <c r="E43" s="36"/>
      <c r="F43" s="36"/>
    </row>
  </sheetData>
  <mergeCells count="22">
    <mergeCell ref="A37:F37"/>
    <mergeCell ref="A1:F1"/>
    <mergeCell ref="B2:F2"/>
    <mergeCell ref="B3:F3"/>
    <mergeCell ref="B4:F4"/>
    <mergeCell ref="B5:F5"/>
    <mergeCell ref="A43:F43"/>
    <mergeCell ref="A39:F39"/>
    <mergeCell ref="A40:F40"/>
    <mergeCell ref="A41:F42"/>
    <mergeCell ref="B6:F6"/>
    <mergeCell ref="A38:F38"/>
    <mergeCell ref="B7:F7"/>
    <mergeCell ref="B8:F8"/>
    <mergeCell ref="B10:C10"/>
    <mergeCell ref="B15:C15"/>
    <mergeCell ref="B20:C20"/>
    <mergeCell ref="B25:C25"/>
    <mergeCell ref="B30:C30"/>
    <mergeCell ref="A34:F34"/>
    <mergeCell ref="A35:F35"/>
    <mergeCell ref="A36:F36"/>
  </mergeCells>
  <conditionalFormatting sqref="A3:F8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F7">
    <cfRule type="iconSet" priority="3">
      <iconSet iconSet="3TrafficLights2">
        <cfvo type="percent" val="0"/>
        <cfvo type="percent" val="33"/>
        <cfvo type="percent" val="67"/>
      </iconSet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scale="7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opLeftCell="A13" zoomScaleNormal="100" workbookViewId="0">
      <selection activeCell="N37" sqref="N37"/>
    </sheetView>
  </sheetViews>
  <sheetFormatPr defaultRowHeight="15.75" x14ac:dyDescent="0.25"/>
  <cols>
    <col min="1" max="1" width="57.42578125" style="16" customWidth="1"/>
    <col min="2" max="2" width="7.7109375" style="16" customWidth="1"/>
    <col min="3" max="3" width="7.140625" style="16" customWidth="1"/>
    <col min="4" max="4" width="57.7109375" style="16" customWidth="1"/>
    <col min="5" max="5" width="11.7109375" style="16" customWidth="1"/>
    <col min="6" max="6" width="10.7109375" style="16" customWidth="1"/>
    <col min="7" max="16384" width="9.140625" style="16"/>
  </cols>
  <sheetData>
    <row r="1" spans="1:6" x14ac:dyDescent="0.25">
      <c r="A1" s="37" t="s">
        <v>19</v>
      </c>
      <c r="B1" s="38"/>
      <c r="C1" s="38"/>
      <c r="D1" s="38"/>
      <c r="E1" s="38"/>
      <c r="F1" s="38"/>
    </row>
    <row r="2" spans="1:6" ht="16.5" thickBot="1" x14ac:dyDescent="0.3">
      <c r="A2" s="18" t="s">
        <v>0</v>
      </c>
      <c r="B2" s="39" t="s">
        <v>1</v>
      </c>
      <c r="C2" s="40"/>
      <c r="D2" s="40"/>
      <c r="E2" s="40"/>
      <c r="F2" s="40"/>
    </row>
    <row r="3" spans="1:6" ht="17.25" thickTop="1" thickBot="1" x14ac:dyDescent="0.3">
      <c r="A3" s="17">
        <v>1</v>
      </c>
      <c r="B3" s="33" t="s">
        <v>35</v>
      </c>
      <c r="C3" s="34"/>
      <c r="D3" s="34"/>
      <c r="E3" s="34"/>
      <c r="F3" s="34"/>
    </row>
    <row r="4" spans="1:6" ht="17.25" thickTop="1" thickBot="1" x14ac:dyDescent="0.3">
      <c r="A4" s="17">
        <v>2</v>
      </c>
      <c r="B4" s="33" t="s">
        <v>36</v>
      </c>
      <c r="C4" s="34"/>
      <c r="D4" s="34"/>
      <c r="E4" s="34"/>
      <c r="F4" s="34"/>
    </row>
    <row r="5" spans="1:6" ht="17.25" thickTop="1" thickBot="1" x14ac:dyDescent="0.3">
      <c r="A5" s="17">
        <v>3</v>
      </c>
      <c r="B5" s="33" t="s">
        <v>37</v>
      </c>
      <c r="C5" s="34"/>
      <c r="D5" s="34"/>
      <c r="E5" s="34"/>
      <c r="F5" s="34"/>
    </row>
    <row r="6" spans="1:6" ht="17.25" thickTop="1" thickBot="1" x14ac:dyDescent="0.3">
      <c r="A6" s="17">
        <v>4</v>
      </c>
      <c r="B6" s="33" t="s">
        <v>38</v>
      </c>
      <c r="C6" s="34"/>
      <c r="D6" s="34"/>
      <c r="E6" s="34"/>
      <c r="F6" s="34"/>
    </row>
    <row r="7" spans="1:6" ht="17.25" thickTop="1" thickBot="1" x14ac:dyDescent="0.3">
      <c r="A7" s="17">
        <v>5</v>
      </c>
      <c r="B7" s="33" t="s">
        <v>39</v>
      </c>
      <c r="C7" s="34"/>
      <c r="D7" s="34"/>
      <c r="E7" s="34"/>
      <c r="F7" s="34"/>
    </row>
    <row r="8" spans="1:6" ht="17.25" thickTop="1" thickBot="1" x14ac:dyDescent="0.3">
      <c r="A8" s="17">
        <v>6</v>
      </c>
      <c r="B8" s="33" t="s">
        <v>65</v>
      </c>
      <c r="C8" s="34"/>
      <c r="D8" s="34"/>
      <c r="E8" s="34"/>
      <c r="F8" s="34"/>
    </row>
    <row r="9" spans="1:6" ht="16.5" thickTop="1" x14ac:dyDescent="0.25">
      <c r="A9" s="12"/>
      <c r="B9" s="12"/>
      <c r="C9" s="12"/>
      <c r="D9" s="12"/>
      <c r="E9" s="12"/>
      <c r="F9" s="12"/>
    </row>
    <row r="10" spans="1:6" ht="18" customHeight="1" x14ac:dyDescent="0.25">
      <c r="A10" s="13" t="s">
        <v>2</v>
      </c>
      <c r="B10" s="25" t="s">
        <v>3</v>
      </c>
      <c r="C10" s="25"/>
      <c r="D10" s="14"/>
      <c r="E10" s="15" t="s">
        <v>4</v>
      </c>
      <c r="F10" s="15" t="s">
        <v>5</v>
      </c>
    </row>
    <row r="11" spans="1:6" ht="13.5" customHeight="1" x14ac:dyDescent="0.25">
      <c r="A11" s="7" t="str">
        <f>B8</f>
        <v>Bay</v>
      </c>
      <c r="B11" s="7" t="s">
        <v>6</v>
      </c>
      <c r="C11" s="7"/>
      <c r="D11" s="7" t="str">
        <f>B3</f>
        <v>Kelkit Lokman Hekim Mesleki ve Teknik Anadolu Lisesi</v>
      </c>
      <c r="E11" s="8"/>
      <c r="F11" s="9"/>
    </row>
    <row r="12" spans="1:6" ht="14.25" customHeight="1" x14ac:dyDescent="0.25">
      <c r="A12" s="10" t="str">
        <f>B7</f>
        <v>Kelkit Abdulhamit Han Anadolu İmam Hatip Lisesi</v>
      </c>
      <c r="B12" s="7"/>
      <c r="C12" s="7"/>
      <c r="D12" s="7" t="str">
        <f>B4</f>
        <v>Kelkit Yaşar ve İrfani Doğan Mesleki ve Teknik Anadolu Lisesi</v>
      </c>
      <c r="E12" s="8">
        <v>45644</v>
      </c>
      <c r="F12" s="11">
        <v>0.54166666666666663</v>
      </c>
    </row>
    <row r="13" spans="1:6" ht="15" customHeight="1" x14ac:dyDescent="0.25">
      <c r="A13" s="7" t="str">
        <f>B5</f>
        <v>Kelkit 15 Temmuz Şehitler Anadolu Lisesi</v>
      </c>
      <c r="B13" s="7"/>
      <c r="C13" s="7"/>
      <c r="D13" s="10" t="str">
        <f>B6</f>
        <v>Kelkit Muammer ve Enver Şahin Anadolu Lisesi</v>
      </c>
      <c r="E13" s="8">
        <v>45644</v>
      </c>
      <c r="F13" s="11">
        <v>0.58333333333333337</v>
      </c>
    </row>
    <row r="14" spans="1:6" x14ac:dyDescent="0.25">
      <c r="A14" s="12"/>
      <c r="B14" s="12"/>
      <c r="C14" s="12"/>
      <c r="D14" s="12"/>
      <c r="E14" s="12"/>
      <c r="F14" s="12"/>
    </row>
    <row r="15" spans="1:6" ht="18" customHeight="1" x14ac:dyDescent="0.25">
      <c r="A15" s="13" t="s">
        <v>7</v>
      </c>
      <c r="B15" s="25" t="s">
        <v>3</v>
      </c>
      <c r="C15" s="25"/>
      <c r="D15" s="14"/>
      <c r="E15" s="15" t="s">
        <v>4</v>
      </c>
      <c r="F15" s="15" t="s">
        <v>5</v>
      </c>
    </row>
    <row r="16" spans="1:6" ht="15.75" customHeight="1" x14ac:dyDescent="0.25">
      <c r="A16" s="7" t="str">
        <f>B3</f>
        <v>Kelkit Lokman Hekim Mesleki ve Teknik Anadolu Lisesi</v>
      </c>
      <c r="B16" s="7"/>
      <c r="C16" s="7"/>
      <c r="D16" s="10" t="str">
        <f>B7</f>
        <v>Kelkit Abdulhamit Han Anadolu İmam Hatip Lisesi</v>
      </c>
      <c r="E16" s="8">
        <v>45649</v>
      </c>
      <c r="F16" s="9">
        <v>0.54166666666666663</v>
      </c>
    </row>
    <row r="17" spans="1:6" ht="14.25" customHeight="1" x14ac:dyDescent="0.25">
      <c r="A17" s="10" t="str">
        <f>B6</f>
        <v>Kelkit Muammer ve Enver Şahin Anadolu Lisesi</v>
      </c>
      <c r="B17" s="7"/>
      <c r="C17" s="7"/>
      <c r="D17" s="7" t="str">
        <f>B8</f>
        <v>Bay</v>
      </c>
      <c r="E17" s="8"/>
      <c r="F17" s="11"/>
    </row>
    <row r="18" spans="1:6" x14ac:dyDescent="0.25">
      <c r="A18" s="7" t="str">
        <f>B4</f>
        <v>Kelkit Yaşar ve İrfani Doğan Mesleki ve Teknik Anadolu Lisesi</v>
      </c>
      <c r="B18" s="7"/>
      <c r="C18" s="7"/>
      <c r="D18" s="7" t="str">
        <f>B5</f>
        <v>Kelkit 15 Temmuz Şehitler Anadolu Lisesi</v>
      </c>
      <c r="E18" s="8">
        <v>45649</v>
      </c>
      <c r="F18" s="11">
        <v>0.58333333333333337</v>
      </c>
    </row>
    <row r="19" spans="1:6" x14ac:dyDescent="0.25">
      <c r="A19" s="12"/>
      <c r="B19" s="12"/>
      <c r="C19" s="12"/>
      <c r="D19" s="12"/>
      <c r="E19" s="12"/>
      <c r="F19" s="12"/>
    </row>
    <row r="20" spans="1:6" ht="18" customHeight="1" x14ac:dyDescent="0.25">
      <c r="A20" s="13" t="s">
        <v>8</v>
      </c>
      <c r="B20" s="25" t="s">
        <v>3</v>
      </c>
      <c r="C20" s="25"/>
      <c r="D20" s="14"/>
      <c r="E20" s="15" t="s">
        <v>4</v>
      </c>
      <c r="F20" s="15" t="s">
        <v>5</v>
      </c>
    </row>
    <row r="21" spans="1:6" ht="15.75" customHeight="1" x14ac:dyDescent="0.25">
      <c r="A21" s="7" t="str">
        <f>B3</f>
        <v>Kelkit Lokman Hekim Mesleki ve Teknik Anadolu Lisesi</v>
      </c>
      <c r="B21" s="7"/>
      <c r="C21" s="7"/>
      <c r="D21" s="10" t="str">
        <f>B6</f>
        <v>Kelkit Muammer ve Enver Şahin Anadolu Lisesi</v>
      </c>
      <c r="E21" s="8">
        <v>45651</v>
      </c>
      <c r="F21" s="9">
        <v>0.54166666666666663</v>
      </c>
    </row>
    <row r="22" spans="1:6" ht="15.75" customHeight="1" x14ac:dyDescent="0.25">
      <c r="A22" s="10" t="str">
        <f>B7</f>
        <v>Kelkit Abdulhamit Han Anadolu İmam Hatip Lisesi</v>
      </c>
      <c r="B22" s="7"/>
      <c r="C22" s="7"/>
      <c r="D22" s="7" t="str">
        <f>B5</f>
        <v>Kelkit 15 Temmuz Şehitler Anadolu Lisesi</v>
      </c>
      <c r="E22" s="8">
        <v>45651</v>
      </c>
      <c r="F22" s="11">
        <v>0.58333333333333337</v>
      </c>
    </row>
    <row r="23" spans="1:6" ht="13.5" customHeight="1" x14ac:dyDescent="0.25">
      <c r="A23" s="7" t="str">
        <f>B8</f>
        <v>Bay</v>
      </c>
      <c r="B23" s="7"/>
      <c r="C23" s="7"/>
      <c r="D23" s="7" t="str">
        <f>B4</f>
        <v>Kelkit Yaşar ve İrfani Doğan Mesleki ve Teknik Anadolu Lisesi</v>
      </c>
      <c r="E23" s="8"/>
      <c r="F23" s="11"/>
    </row>
    <row r="24" spans="1:6" x14ac:dyDescent="0.25">
      <c r="A24" s="12"/>
      <c r="B24" s="12"/>
      <c r="C24" s="12"/>
      <c r="D24" s="12"/>
      <c r="E24" s="12"/>
      <c r="F24" s="12"/>
    </row>
    <row r="25" spans="1:6" x14ac:dyDescent="0.25">
      <c r="A25" s="13" t="s">
        <v>9</v>
      </c>
      <c r="B25" s="25" t="s">
        <v>3</v>
      </c>
      <c r="C25" s="25"/>
      <c r="D25" s="14"/>
      <c r="E25" s="15" t="s">
        <v>4</v>
      </c>
      <c r="F25" s="15" t="s">
        <v>5</v>
      </c>
    </row>
    <row r="26" spans="1:6" ht="15.75" customHeight="1" x14ac:dyDescent="0.25">
      <c r="A26" s="7" t="str">
        <f>B5</f>
        <v>Kelkit 15 Temmuz Şehitler Anadolu Lisesi</v>
      </c>
      <c r="B26" s="7"/>
      <c r="C26" s="7"/>
      <c r="D26" s="7" t="str">
        <f>B3</f>
        <v>Kelkit Lokman Hekim Mesleki ve Teknik Anadolu Lisesi</v>
      </c>
      <c r="E26" s="8">
        <v>45653</v>
      </c>
      <c r="F26" s="9">
        <v>0.41666666666666669</v>
      </c>
    </row>
    <row r="27" spans="1:6" ht="15.75" customHeight="1" x14ac:dyDescent="0.25">
      <c r="A27" s="7" t="str">
        <f>B4</f>
        <v>Kelkit Yaşar ve İrfani Doğan Mesleki ve Teknik Anadolu Lisesi</v>
      </c>
      <c r="B27" s="7"/>
      <c r="C27" s="7"/>
      <c r="D27" s="10" t="str">
        <f>B6</f>
        <v>Kelkit Muammer ve Enver Şahin Anadolu Lisesi</v>
      </c>
      <c r="E27" s="8">
        <v>45653</v>
      </c>
      <c r="F27" s="11">
        <v>0.45833333333333331</v>
      </c>
    </row>
    <row r="28" spans="1:6" ht="15.75" customHeight="1" x14ac:dyDescent="0.25">
      <c r="A28" s="10" t="str">
        <f>B7</f>
        <v>Kelkit Abdulhamit Han Anadolu İmam Hatip Lisesi</v>
      </c>
      <c r="B28" s="7"/>
      <c r="C28" s="7"/>
      <c r="D28" s="7" t="str">
        <f>B8</f>
        <v>Bay</v>
      </c>
      <c r="E28" s="8"/>
      <c r="F28" s="11"/>
    </row>
    <row r="29" spans="1:6" x14ac:dyDescent="0.25">
      <c r="A29" s="12"/>
      <c r="B29" s="12"/>
      <c r="C29" s="12"/>
      <c r="D29" s="12"/>
      <c r="E29" s="12"/>
      <c r="F29" s="12"/>
    </row>
    <row r="30" spans="1:6" x14ac:dyDescent="0.25">
      <c r="A30" s="13" t="s">
        <v>10</v>
      </c>
      <c r="B30" s="25" t="s">
        <v>3</v>
      </c>
      <c r="C30" s="25"/>
      <c r="D30" s="14"/>
      <c r="E30" s="15" t="s">
        <v>4</v>
      </c>
      <c r="F30" s="15" t="s">
        <v>5</v>
      </c>
    </row>
    <row r="31" spans="1:6" x14ac:dyDescent="0.25">
      <c r="A31" s="7" t="str">
        <f>B3</f>
        <v>Kelkit Lokman Hekim Mesleki ve Teknik Anadolu Lisesi</v>
      </c>
      <c r="B31" s="7"/>
      <c r="C31" s="7"/>
      <c r="D31" s="7" t="str">
        <f>B4</f>
        <v>Kelkit Yaşar ve İrfani Doğan Mesleki ve Teknik Anadolu Lisesi</v>
      </c>
      <c r="E31" s="8">
        <v>45663</v>
      </c>
      <c r="F31" s="9">
        <v>0.41666666666666669</v>
      </c>
    </row>
    <row r="32" spans="1:6" ht="13.5" customHeight="1" x14ac:dyDescent="0.25">
      <c r="A32" s="7" t="str">
        <f>B8</f>
        <v>Bay</v>
      </c>
      <c r="B32" s="7"/>
      <c r="C32" s="7"/>
      <c r="D32" s="7" t="str">
        <f>B5</f>
        <v>Kelkit 15 Temmuz Şehitler Anadolu Lisesi</v>
      </c>
      <c r="E32" s="8"/>
      <c r="F32" s="11"/>
    </row>
    <row r="33" spans="1:6" x14ac:dyDescent="0.25">
      <c r="A33" s="10" t="str">
        <f>B6</f>
        <v>Kelkit Muammer ve Enver Şahin Anadolu Lisesi</v>
      </c>
      <c r="B33" s="7"/>
      <c r="C33" s="7"/>
      <c r="D33" s="10" t="str">
        <f>B7</f>
        <v>Kelkit Abdulhamit Han Anadolu İmam Hatip Lisesi</v>
      </c>
      <c r="E33" s="8">
        <v>45663</v>
      </c>
      <c r="F33" s="11">
        <v>0.45833333333333331</v>
      </c>
    </row>
    <row r="34" spans="1:6" ht="15" customHeight="1" x14ac:dyDescent="0.25">
      <c r="A34" s="26" t="s">
        <v>80</v>
      </c>
      <c r="B34" s="26"/>
      <c r="C34" s="26"/>
      <c r="D34" s="26"/>
      <c r="E34" s="26"/>
      <c r="F34" s="26"/>
    </row>
    <row r="35" spans="1:6" x14ac:dyDescent="0.25">
      <c r="A35" s="27" t="s">
        <v>79</v>
      </c>
      <c r="B35" s="27"/>
      <c r="C35" s="27"/>
      <c r="D35" s="27"/>
      <c r="E35" s="27"/>
      <c r="F35" s="27"/>
    </row>
    <row r="36" spans="1:6" ht="15" customHeight="1" x14ac:dyDescent="0.25">
      <c r="A36" s="28" t="s">
        <v>42</v>
      </c>
      <c r="B36" s="28"/>
      <c r="C36" s="28"/>
      <c r="D36" s="28"/>
      <c r="E36" s="28"/>
      <c r="F36" s="28"/>
    </row>
    <row r="37" spans="1:6" ht="15" customHeight="1" x14ac:dyDescent="0.25">
      <c r="A37" s="28" t="s">
        <v>69</v>
      </c>
      <c r="B37" s="28"/>
      <c r="C37" s="28"/>
      <c r="D37" s="28"/>
      <c r="E37" s="28"/>
      <c r="F37" s="28"/>
    </row>
    <row r="38" spans="1:6" ht="15" customHeight="1" x14ac:dyDescent="0.25">
      <c r="A38" s="28" t="s">
        <v>70</v>
      </c>
      <c r="B38" s="28"/>
      <c r="C38" s="28"/>
      <c r="D38" s="28"/>
      <c r="E38" s="28"/>
      <c r="F38" s="28"/>
    </row>
    <row r="39" spans="1:6" ht="15" customHeight="1" x14ac:dyDescent="0.25">
      <c r="A39" s="23" t="s">
        <v>43</v>
      </c>
      <c r="B39" s="23"/>
      <c r="C39" s="23"/>
      <c r="D39" s="23"/>
      <c r="E39" s="23"/>
      <c r="F39" s="23"/>
    </row>
    <row r="40" spans="1:6" ht="15" customHeight="1" x14ac:dyDescent="0.25">
      <c r="A40" s="23" t="s">
        <v>44</v>
      </c>
      <c r="B40" s="23"/>
      <c r="C40" s="23"/>
      <c r="D40" s="23"/>
      <c r="E40" s="23"/>
      <c r="F40" s="23"/>
    </row>
    <row r="41" spans="1:6" x14ac:dyDescent="0.25">
      <c r="A41" s="24" t="s">
        <v>20</v>
      </c>
      <c r="B41" s="24"/>
      <c r="C41" s="24"/>
      <c r="D41" s="24"/>
      <c r="E41" s="24"/>
      <c r="F41" s="24"/>
    </row>
    <row r="42" spans="1:6" x14ac:dyDescent="0.25">
      <c r="A42" s="24"/>
      <c r="B42" s="24"/>
      <c r="C42" s="24"/>
      <c r="D42" s="24"/>
      <c r="E42" s="24"/>
      <c r="F42" s="24"/>
    </row>
    <row r="43" spans="1:6" x14ac:dyDescent="0.25">
      <c r="A43" s="24" t="s">
        <v>72</v>
      </c>
      <c r="B43" s="24"/>
      <c r="C43" s="24"/>
      <c r="D43" s="24"/>
      <c r="E43" s="24"/>
      <c r="F43" s="24"/>
    </row>
  </sheetData>
  <mergeCells count="22">
    <mergeCell ref="A43:F43"/>
    <mergeCell ref="B30:C30"/>
    <mergeCell ref="A34:F34"/>
    <mergeCell ref="A35:F35"/>
    <mergeCell ref="A36:F36"/>
    <mergeCell ref="A37:F37"/>
    <mergeCell ref="A39:F39"/>
    <mergeCell ref="A40:F40"/>
    <mergeCell ref="A41:F42"/>
    <mergeCell ref="A38:F38"/>
    <mergeCell ref="B6:F6"/>
    <mergeCell ref="A1:F1"/>
    <mergeCell ref="B2:F2"/>
    <mergeCell ref="B3:F3"/>
    <mergeCell ref="B4:F4"/>
    <mergeCell ref="B5:F5"/>
    <mergeCell ref="B25:C25"/>
    <mergeCell ref="B7:F7"/>
    <mergeCell ref="B8:F8"/>
    <mergeCell ref="B10:C10"/>
    <mergeCell ref="B15:C15"/>
    <mergeCell ref="B20:C20"/>
  </mergeCells>
  <conditionalFormatting sqref="A3:F8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F7">
    <cfRule type="iconSet" priority="3">
      <iconSet iconSet="3TrafficLights2">
        <cfvo type="percent" val="0"/>
        <cfvo type="percent" val="33"/>
        <cfvo type="percent" val="67"/>
      </iconSet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scale="5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zoomScaleNormal="100" workbookViewId="0">
      <selection activeCell="A23" sqref="A23:F23"/>
    </sheetView>
  </sheetViews>
  <sheetFormatPr defaultRowHeight="15.75" x14ac:dyDescent="0.25"/>
  <cols>
    <col min="1" max="1" width="43.5703125" style="16" customWidth="1"/>
    <col min="2" max="3" width="9.42578125" style="16" customWidth="1"/>
    <col min="4" max="4" width="41.7109375" style="16" customWidth="1"/>
    <col min="5" max="5" width="11.5703125" style="16" customWidth="1"/>
    <col min="6" max="6" width="11" style="16" customWidth="1"/>
    <col min="7" max="16384" width="9.140625" style="16"/>
  </cols>
  <sheetData>
    <row r="1" spans="1:6" x14ac:dyDescent="0.25">
      <c r="A1" s="37" t="s">
        <v>23</v>
      </c>
      <c r="B1" s="38"/>
      <c r="C1" s="38"/>
      <c r="D1" s="38"/>
      <c r="E1" s="38"/>
      <c r="F1" s="38"/>
    </row>
    <row r="2" spans="1:6" ht="16.5" thickBot="1" x14ac:dyDescent="0.3">
      <c r="A2" s="18" t="s">
        <v>0</v>
      </c>
      <c r="B2" s="39" t="s">
        <v>1</v>
      </c>
      <c r="C2" s="40"/>
      <c r="D2" s="40"/>
      <c r="E2" s="40"/>
      <c r="F2" s="40"/>
    </row>
    <row r="3" spans="1:6" ht="17.25" thickTop="1" thickBot="1" x14ac:dyDescent="0.3">
      <c r="A3" s="17">
        <v>1</v>
      </c>
      <c r="B3" s="33" t="s">
        <v>27</v>
      </c>
      <c r="C3" s="34"/>
      <c r="D3" s="34"/>
      <c r="E3" s="34"/>
      <c r="F3" s="34"/>
    </row>
    <row r="4" spans="1:6" ht="17.25" thickTop="1" thickBot="1" x14ac:dyDescent="0.3">
      <c r="A4" s="17">
        <v>2</v>
      </c>
      <c r="B4" s="33" t="s">
        <v>24</v>
      </c>
      <c r="C4" s="34"/>
      <c r="D4" s="34"/>
      <c r="E4" s="34"/>
      <c r="F4" s="34"/>
    </row>
    <row r="5" spans="1:6" ht="17.25" thickTop="1" thickBot="1" x14ac:dyDescent="0.3">
      <c r="A5" s="17">
        <v>3</v>
      </c>
      <c r="B5" s="33" t="s">
        <v>25</v>
      </c>
      <c r="C5" s="34"/>
      <c r="D5" s="34"/>
      <c r="E5" s="34"/>
      <c r="F5" s="34"/>
    </row>
    <row r="6" spans="1:6" ht="17.25" thickTop="1" thickBot="1" x14ac:dyDescent="0.3">
      <c r="A6" s="17">
        <v>4</v>
      </c>
      <c r="B6" s="33" t="s">
        <v>26</v>
      </c>
      <c r="C6" s="34"/>
      <c r="D6" s="34"/>
      <c r="E6" s="34"/>
      <c r="F6" s="34"/>
    </row>
    <row r="7" spans="1:6" ht="16.5" thickTop="1" x14ac:dyDescent="0.25">
      <c r="A7" s="12"/>
      <c r="B7" s="12"/>
      <c r="C7" s="12"/>
      <c r="D7" s="12"/>
      <c r="E7" s="12"/>
      <c r="F7" s="12"/>
    </row>
    <row r="8" spans="1:6" x14ac:dyDescent="0.25">
      <c r="A8" s="13" t="s">
        <v>2</v>
      </c>
      <c r="B8" s="25" t="s">
        <v>3</v>
      </c>
      <c r="C8" s="25"/>
      <c r="D8" s="14"/>
      <c r="E8" s="15" t="s">
        <v>4</v>
      </c>
      <c r="F8" s="15" t="s">
        <v>5</v>
      </c>
    </row>
    <row r="9" spans="1:6" x14ac:dyDescent="0.25">
      <c r="A9" s="7" t="str">
        <f>B4</f>
        <v xml:space="preserve">Ali Fuat Kadirbeyoğlu Anadolu lisesi </v>
      </c>
      <c r="B9" s="7" t="s">
        <v>6</v>
      </c>
      <c r="C9" s="7"/>
      <c r="D9" s="7" t="str">
        <f>B3</f>
        <v>Mareşal Çakmak Sosyal Bilimler Lisesi</v>
      </c>
      <c r="E9" s="8">
        <v>45693</v>
      </c>
      <c r="F9" s="9">
        <v>0.4375</v>
      </c>
    </row>
    <row r="10" spans="1:6" ht="15.75" customHeight="1" x14ac:dyDescent="0.25">
      <c r="A10" s="7" t="str">
        <f>B5</f>
        <v>Gümüşhane Spor Lisesi</v>
      </c>
      <c r="B10" s="7"/>
      <c r="C10" s="7"/>
      <c r="D10" s="10" t="str">
        <f>B6</f>
        <v>Haymeana Mesleki ve Teknik Anadolu Lisesi</v>
      </c>
      <c r="E10" s="8">
        <v>45693</v>
      </c>
      <c r="F10" s="11">
        <v>0.47916666666666669</v>
      </c>
    </row>
    <row r="11" spans="1:6" x14ac:dyDescent="0.25">
      <c r="A11" s="12"/>
      <c r="B11" s="12"/>
      <c r="C11" s="12"/>
      <c r="D11" s="12"/>
      <c r="E11" s="12"/>
      <c r="F11" s="12"/>
    </row>
    <row r="12" spans="1:6" x14ac:dyDescent="0.25">
      <c r="A12" s="13" t="s">
        <v>7</v>
      </c>
      <c r="B12" s="25" t="s">
        <v>3</v>
      </c>
      <c r="C12" s="25"/>
      <c r="D12" s="14"/>
      <c r="E12" s="15" t="s">
        <v>4</v>
      </c>
      <c r="F12" s="15" t="s">
        <v>5</v>
      </c>
    </row>
    <row r="13" spans="1:6" ht="16.5" customHeight="1" x14ac:dyDescent="0.25">
      <c r="A13" s="7" t="str">
        <f>B3</f>
        <v>Mareşal Çakmak Sosyal Bilimler Lisesi</v>
      </c>
      <c r="B13" s="7"/>
      <c r="C13" s="7"/>
      <c r="D13" s="10" t="str">
        <f>B6</f>
        <v>Haymeana Mesleki ve Teknik Anadolu Lisesi</v>
      </c>
      <c r="E13" s="8">
        <v>45695</v>
      </c>
      <c r="F13" s="9">
        <v>0.4375</v>
      </c>
    </row>
    <row r="14" spans="1:6" x14ac:dyDescent="0.25">
      <c r="A14" s="7" t="str">
        <f>B4</f>
        <v xml:space="preserve">Ali Fuat Kadirbeyoğlu Anadolu lisesi </v>
      </c>
      <c r="B14" s="7"/>
      <c r="C14" s="7"/>
      <c r="D14" s="7" t="str">
        <f>B5</f>
        <v>Gümüşhane Spor Lisesi</v>
      </c>
      <c r="E14" s="8">
        <v>45695</v>
      </c>
      <c r="F14" s="11">
        <v>0.47916666666666669</v>
      </c>
    </row>
    <row r="15" spans="1:6" x14ac:dyDescent="0.25">
      <c r="A15" s="12"/>
      <c r="B15" s="12"/>
      <c r="C15" s="12"/>
      <c r="D15" s="12"/>
      <c r="E15" s="12"/>
      <c r="F15" s="12"/>
    </row>
    <row r="16" spans="1:6" x14ac:dyDescent="0.25">
      <c r="A16" s="13" t="s">
        <v>8</v>
      </c>
      <c r="B16" s="25" t="s">
        <v>3</v>
      </c>
      <c r="C16" s="25"/>
      <c r="D16" s="14"/>
      <c r="E16" s="15" t="s">
        <v>4</v>
      </c>
      <c r="F16" s="15" t="s">
        <v>5</v>
      </c>
    </row>
    <row r="17" spans="1:6" x14ac:dyDescent="0.25">
      <c r="A17" s="7" t="str">
        <f>B3</f>
        <v>Mareşal Çakmak Sosyal Bilimler Lisesi</v>
      </c>
      <c r="B17" s="7"/>
      <c r="C17" s="7"/>
      <c r="D17" s="10" t="str">
        <f>B5</f>
        <v>Gümüşhane Spor Lisesi</v>
      </c>
      <c r="E17" s="8">
        <v>45700</v>
      </c>
      <c r="F17" s="9">
        <v>0.4375</v>
      </c>
    </row>
    <row r="18" spans="1:6" ht="17.25" customHeight="1" x14ac:dyDescent="0.25">
      <c r="A18" s="10" t="str">
        <f>B4</f>
        <v xml:space="preserve">Ali Fuat Kadirbeyoğlu Anadolu lisesi </v>
      </c>
      <c r="B18" s="7"/>
      <c r="C18" s="7"/>
      <c r="D18" s="7" t="str">
        <f>B6</f>
        <v>Haymeana Mesleki ve Teknik Anadolu Lisesi</v>
      </c>
      <c r="E18" s="8">
        <v>45700</v>
      </c>
      <c r="F18" s="9">
        <v>0.47916666666666669</v>
      </c>
    </row>
    <row r="19" spans="1:6" ht="15" customHeight="1" x14ac:dyDescent="0.25">
      <c r="A19" s="42"/>
      <c r="B19" s="42"/>
      <c r="C19" s="42"/>
      <c r="D19" s="42"/>
      <c r="E19" s="42"/>
      <c r="F19" s="42"/>
    </row>
    <row r="20" spans="1:6" x14ac:dyDescent="0.25">
      <c r="A20" s="43"/>
      <c r="B20" s="43"/>
      <c r="C20" s="43"/>
      <c r="D20" s="43"/>
      <c r="E20" s="43"/>
      <c r="F20" s="43"/>
    </row>
    <row r="21" spans="1:6" ht="15" customHeight="1" x14ac:dyDescent="0.25">
      <c r="A21" s="23"/>
      <c r="B21" s="23"/>
      <c r="C21" s="23"/>
      <c r="D21" s="23"/>
      <c r="E21" s="23"/>
      <c r="F21" s="23"/>
    </row>
    <row r="22" spans="1:6" ht="15" customHeight="1" x14ac:dyDescent="0.25">
      <c r="A22" s="23"/>
      <c r="B22" s="23"/>
      <c r="C22" s="23"/>
      <c r="D22" s="23"/>
      <c r="E22" s="23"/>
      <c r="F22" s="23"/>
    </row>
    <row r="23" spans="1:6" ht="15" customHeight="1" x14ac:dyDescent="0.25">
      <c r="A23" s="41" t="s">
        <v>73</v>
      </c>
      <c r="B23" s="41"/>
      <c r="C23" s="41"/>
      <c r="D23" s="41"/>
      <c r="E23" s="41"/>
      <c r="F23" s="41"/>
    </row>
  </sheetData>
  <mergeCells count="14">
    <mergeCell ref="A1:F1"/>
    <mergeCell ref="B2:F2"/>
    <mergeCell ref="B3:F3"/>
    <mergeCell ref="B4:F4"/>
    <mergeCell ref="B5:F5"/>
    <mergeCell ref="A23:F23"/>
    <mergeCell ref="B8:C8"/>
    <mergeCell ref="B12:C12"/>
    <mergeCell ref="B16:C16"/>
    <mergeCell ref="B6:F6"/>
    <mergeCell ref="A19:F19"/>
    <mergeCell ref="A20:F20"/>
    <mergeCell ref="A21:F21"/>
    <mergeCell ref="A22:F22"/>
  </mergeCells>
  <conditionalFormatting sqref="A3:F6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F6">
    <cfRule type="iconSet" priority="3">
      <iconSet iconSet="3TrafficLights2">
        <cfvo type="percent" val="0"/>
        <cfvo type="percent" val="33"/>
        <cfvo type="percent" val="67"/>
      </iconSet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scale="5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zoomScaleNormal="100" workbookViewId="0">
      <selection activeCell="F17" sqref="F17"/>
    </sheetView>
  </sheetViews>
  <sheetFormatPr defaultRowHeight="15" x14ac:dyDescent="0.25"/>
  <cols>
    <col min="1" max="1" width="33.140625" customWidth="1"/>
    <col min="2" max="2" width="3.28515625" customWidth="1"/>
    <col min="3" max="3" width="3.140625" customWidth="1"/>
    <col min="4" max="4" width="29.85546875" customWidth="1"/>
    <col min="5" max="5" width="12.140625" customWidth="1"/>
    <col min="6" max="6" width="10.42578125" customWidth="1"/>
  </cols>
  <sheetData>
    <row r="1" spans="1:6" ht="21" x14ac:dyDescent="0.25">
      <c r="A1" s="29" t="s">
        <v>11</v>
      </c>
      <c r="B1" s="30"/>
      <c r="C1" s="30"/>
      <c r="D1" s="30"/>
      <c r="E1" s="30"/>
      <c r="F1" s="30"/>
    </row>
    <row r="2" spans="1:6" ht="15.75" thickBot="1" x14ac:dyDescent="0.3">
      <c r="A2" s="1" t="s">
        <v>0</v>
      </c>
      <c r="B2" s="31" t="s">
        <v>1</v>
      </c>
      <c r="C2" s="32"/>
      <c r="D2" s="32"/>
      <c r="E2" s="32"/>
      <c r="F2" s="32"/>
    </row>
    <row r="3" spans="1:6" ht="16.5" thickTop="1" thickBot="1" x14ac:dyDescent="0.3">
      <c r="A3" s="2">
        <v>1</v>
      </c>
      <c r="B3" s="49" t="s">
        <v>65</v>
      </c>
      <c r="C3" s="50"/>
      <c r="D3" s="50"/>
      <c r="E3" s="50"/>
      <c r="F3" s="50"/>
    </row>
    <row r="4" spans="1:6" ht="16.5" thickTop="1" thickBot="1" x14ac:dyDescent="0.3">
      <c r="A4" s="2">
        <v>2</v>
      </c>
      <c r="B4" s="49" t="s">
        <v>78</v>
      </c>
      <c r="C4" s="50"/>
      <c r="D4" s="50"/>
      <c r="E4" s="50"/>
      <c r="F4" s="50"/>
    </row>
    <row r="5" spans="1:6" ht="16.5" thickTop="1" thickBot="1" x14ac:dyDescent="0.3">
      <c r="A5" s="2">
        <v>3</v>
      </c>
      <c r="B5" s="49" t="s">
        <v>77</v>
      </c>
      <c r="C5" s="50"/>
      <c r="D5" s="50"/>
      <c r="E5" s="50"/>
      <c r="F5" s="50"/>
    </row>
    <row r="6" spans="1:6" ht="17.25" thickTop="1" thickBot="1" x14ac:dyDescent="0.3">
      <c r="A6" s="2">
        <v>4</v>
      </c>
      <c r="B6" s="33" t="s">
        <v>47</v>
      </c>
      <c r="C6" s="34"/>
      <c r="D6" s="34"/>
      <c r="E6" s="34"/>
      <c r="F6" s="34"/>
    </row>
    <row r="7" spans="1:6" ht="15.75" thickTop="1" x14ac:dyDescent="0.25">
      <c r="A7" s="3"/>
      <c r="B7" s="3"/>
      <c r="C7" s="3"/>
      <c r="D7" s="3"/>
      <c r="E7" s="3"/>
      <c r="F7" s="3"/>
    </row>
    <row r="8" spans="1:6" x14ac:dyDescent="0.25">
      <c r="A8" s="4" t="s">
        <v>2</v>
      </c>
      <c r="B8" s="46" t="s">
        <v>3</v>
      </c>
      <c r="C8" s="46"/>
      <c r="D8" s="5"/>
      <c r="E8" s="6" t="s">
        <v>4</v>
      </c>
      <c r="F8" s="6" t="s">
        <v>5</v>
      </c>
    </row>
    <row r="9" spans="1:6" ht="15.75" x14ac:dyDescent="0.25">
      <c r="A9" s="19" t="str">
        <f>B4</f>
        <v>Kelkit Kaymakam Nuri Okutan Ortaokulu</v>
      </c>
      <c r="B9" s="19" t="s">
        <v>6</v>
      </c>
      <c r="C9" s="19"/>
      <c r="D9" s="20" t="str">
        <f>B3</f>
        <v>Bay</v>
      </c>
      <c r="E9" s="21"/>
      <c r="F9" s="11"/>
    </row>
    <row r="10" spans="1:6" ht="15.75" x14ac:dyDescent="0.25">
      <c r="A10" s="19" t="str">
        <f>B5</f>
        <v>Torul İmamhatip Ortaokulu</v>
      </c>
      <c r="B10" s="19"/>
      <c r="C10" s="19"/>
      <c r="D10" s="22" t="str">
        <f>B6</f>
        <v>Taşlıca Vali Gazi Şimşek Ortaokulu</v>
      </c>
      <c r="E10" s="21">
        <v>45644</v>
      </c>
      <c r="F10" s="11">
        <v>0.58333333333333337</v>
      </c>
    </row>
    <row r="11" spans="1:6" x14ac:dyDescent="0.25">
      <c r="A11" s="3"/>
      <c r="B11" s="3"/>
      <c r="C11" s="3"/>
      <c r="D11" s="3"/>
      <c r="E11" s="3"/>
      <c r="F11" s="3"/>
    </row>
    <row r="12" spans="1:6" x14ac:dyDescent="0.25">
      <c r="A12" s="4" t="s">
        <v>7</v>
      </c>
      <c r="B12" s="46" t="s">
        <v>3</v>
      </c>
      <c r="C12" s="46"/>
      <c r="D12" s="5"/>
      <c r="E12" s="6" t="s">
        <v>4</v>
      </c>
      <c r="F12" s="6" t="s">
        <v>5</v>
      </c>
    </row>
    <row r="13" spans="1:6" ht="15.75" x14ac:dyDescent="0.25">
      <c r="A13" s="19" t="str">
        <f>B3</f>
        <v>Bay</v>
      </c>
      <c r="B13" s="19"/>
      <c r="C13" s="19"/>
      <c r="D13" s="22" t="str">
        <f>B6</f>
        <v>Taşlıca Vali Gazi Şimşek Ortaokulu</v>
      </c>
      <c r="E13" s="21"/>
      <c r="F13" s="9"/>
    </row>
    <row r="14" spans="1:6" ht="15.75" x14ac:dyDescent="0.25">
      <c r="A14" s="19" t="str">
        <f>B4</f>
        <v>Kelkit Kaymakam Nuri Okutan Ortaokulu</v>
      </c>
      <c r="B14" s="19"/>
      <c r="C14" s="19"/>
      <c r="D14" s="19" t="str">
        <f>B5</f>
        <v>Torul İmamhatip Ortaokulu</v>
      </c>
      <c r="E14" s="21">
        <v>45650</v>
      </c>
      <c r="F14" s="11">
        <v>0.54166666666666663</v>
      </c>
    </row>
    <row r="15" spans="1:6" x14ac:dyDescent="0.25">
      <c r="A15" s="3"/>
      <c r="B15" s="3"/>
      <c r="C15" s="3"/>
      <c r="D15" s="3"/>
      <c r="E15" s="3"/>
      <c r="F15" s="3"/>
    </row>
    <row r="16" spans="1:6" x14ac:dyDescent="0.25">
      <c r="A16" s="4" t="s">
        <v>8</v>
      </c>
      <c r="B16" s="46" t="s">
        <v>3</v>
      </c>
      <c r="C16" s="46"/>
      <c r="D16" s="5"/>
      <c r="E16" s="6" t="s">
        <v>4</v>
      </c>
      <c r="F16" s="6" t="s">
        <v>5</v>
      </c>
    </row>
    <row r="17" spans="1:6" ht="15.75" x14ac:dyDescent="0.25">
      <c r="A17" s="19" t="str">
        <f>B3</f>
        <v>Bay</v>
      </c>
      <c r="B17" s="19"/>
      <c r="C17" s="19"/>
      <c r="D17" s="22" t="str">
        <f>B5</f>
        <v>Torul İmamhatip Ortaokulu</v>
      </c>
      <c r="E17" s="21"/>
      <c r="F17" s="9"/>
    </row>
    <row r="18" spans="1:6" ht="16.5" customHeight="1" x14ac:dyDescent="0.25">
      <c r="A18" s="22" t="str">
        <f>B4</f>
        <v>Kelkit Kaymakam Nuri Okutan Ortaokulu</v>
      </c>
      <c r="B18" s="19"/>
      <c r="C18" s="19"/>
      <c r="D18" s="19" t="str">
        <f>B6</f>
        <v>Taşlıca Vali Gazi Şimşek Ortaokulu</v>
      </c>
      <c r="E18" s="21">
        <v>45664</v>
      </c>
      <c r="F18" s="11">
        <v>0.54166666666666663</v>
      </c>
    </row>
    <row r="19" spans="1:6" ht="15" customHeight="1" x14ac:dyDescent="0.25">
      <c r="A19" s="47"/>
      <c r="B19" s="47"/>
      <c r="C19" s="47"/>
      <c r="D19" s="47"/>
      <c r="E19" s="47"/>
      <c r="F19" s="47"/>
    </row>
    <row r="20" spans="1:6" x14ac:dyDescent="0.25">
      <c r="A20" s="48"/>
      <c r="B20" s="48"/>
      <c r="C20" s="48"/>
      <c r="D20" s="48"/>
      <c r="E20" s="48"/>
      <c r="F20" s="48"/>
    </row>
    <row r="21" spans="1:6" ht="15" customHeight="1" x14ac:dyDescent="0.25">
      <c r="A21" s="44"/>
      <c r="B21" s="44"/>
      <c r="C21" s="44"/>
      <c r="D21" s="44"/>
      <c r="E21" s="44"/>
      <c r="F21" s="44"/>
    </row>
    <row r="22" spans="1:6" ht="15" customHeight="1" x14ac:dyDescent="0.25">
      <c r="A22" s="44"/>
      <c r="B22" s="44"/>
      <c r="C22" s="44"/>
      <c r="D22" s="44"/>
      <c r="E22" s="44"/>
      <c r="F22" s="44"/>
    </row>
    <row r="23" spans="1:6" ht="15" customHeight="1" x14ac:dyDescent="0.25">
      <c r="A23" s="45" t="s">
        <v>76</v>
      </c>
      <c r="B23" s="45"/>
      <c r="C23" s="45"/>
      <c r="D23" s="45"/>
      <c r="E23" s="45"/>
      <c r="F23" s="45"/>
    </row>
  </sheetData>
  <mergeCells count="14">
    <mergeCell ref="B6:F6"/>
    <mergeCell ref="A1:F1"/>
    <mergeCell ref="B2:F2"/>
    <mergeCell ref="B3:F3"/>
    <mergeCell ref="B4:F4"/>
    <mergeCell ref="B5:F5"/>
    <mergeCell ref="A22:F22"/>
    <mergeCell ref="A23:F23"/>
    <mergeCell ref="B8:C8"/>
    <mergeCell ref="B12:C12"/>
    <mergeCell ref="B16:C16"/>
    <mergeCell ref="A19:F19"/>
    <mergeCell ref="A20:F20"/>
    <mergeCell ref="A21:F21"/>
  </mergeCells>
  <conditionalFormatting sqref="A3:F5 A6">
    <cfRule type="iconSet" priority="5">
      <iconSet iconSet="3TrafficLights2">
        <cfvo type="percent" val="0"/>
        <cfvo type="percent" val="33"/>
        <cfvo type="percent" val="67"/>
      </iconSet>
    </cfRule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F5">
    <cfRule type="iconSet" priority="7">
      <iconSet iconSet="3TrafficLights2">
        <cfvo type="percent" val="0"/>
        <cfvo type="percent" val="33"/>
        <cfvo type="percent" val="67"/>
      </iconSet>
    </cfRule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6:F6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6:F6">
    <cfRule type="iconSet" priority="3">
      <iconSet iconSet="3TrafficLights2">
        <cfvo type="percent" val="0"/>
        <cfvo type="percent" val="33"/>
        <cfvo type="percent" val="67"/>
      </iconSet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scale="9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zoomScaleNormal="100" workbookViewId="0">
      <selection activeCell="F18" sqref="F18"/>
    </sheetView>
  </sheetViews>
  <sheetFormatPr defaultRowHeight="15.75" x14ac:dyDescent="0.25"/>
  <cols>
    <col min="1" max="1" width="33.5703125" style="16" customWidth="1"/>
    <col min="2" max="2" width="9.28515625" style="16" customWidth="1"/>
    <col min="3" max="3" width="8.28515625" style="16" customWidth="1"/>
    <col min="4" max="4" width="30.140625" style="16" customWidth="1"/>
    <col min="5" max="5" width="17.42578125" style="16" customWidth="1"/>
    <col min="6" max="6" width="17.7109375" style="16" customWidth="1"/>
    <col min="7" max="16384" width="9.140625" style="16"/>
  </cols>
  <sheetData>
    <row r="1" spans="1:6" x14ac:dyDescent="0.25">
      <c r="A1" s="37" t="s">
        <v>12</v>
      </c>
      <c r="B1" s="38"/>
      <c r="C1" s="38"/>
      <c r="D1" s="38"/>
      <c r="E1" s="38"/>
      <c r="F1" s="38"/>
    </row>
    <row r="2" spans="1:6" ht="16.5" thickBot="1" x14ac:dyDescent="0.3">
      <c r="A2" s="18" t="s">
        <v>0</v>
      </c>
      <c r="B2" s="39" t="s">
        <v>1</v>
      </c>
      <c r="C2" s="40"/>
      <c r="D2" s="40"/>
      <c r="E2" s="40"/>
      <c r="F2" s="40"/>
    </row>
    <row r="3" spans="1:6" ht="17.25" thickTop="1" thickBot="1" x14ac:dyDescent="0.3">
      <c r="A3" s="17">
        <v>1</v>
      </c>
      <c r="B3" s="33" t="s">
        <v>48</v>
      </c>
      <c r="C3" s="34"/>
      <c r="D3" s="34"/>
      <c r="E3" s="34"/>
      <c r="F3" s="34"/>
    </row>
    <row r="4" spans="1:6" ht="17.25" thickTop="1" thickBot="1" x14ac:dyDescent="0.3">
      <c r="A4" s="17">
        <v>2</v>
      </c>
      <c r="B4" s="33" t="s">
        <v>65</v>
      </c>
      <c r="C4" s="34"/>
      <c r="D4" s="34"/>
      <c r="E4" s="34"/>
      <c r="F4" s="34"/>
    </row>
    <row r="5" spans="1:6" ht="17.25" thickTop="1" thickBot="1" x14ac:dyDescent="0.3">
      <c r="A5" s="17">
        <v>3</v>
      </c>
      <c r="B5" s="33" t="s">
        <v>50</v>
      </c>
      <c r="C5" s="34"/>
      <c r="D5" s="34"/>
      <c r="E5" s="34"/>
      <c r="F5" s="34"/>
    </row>
    <row r="6" spans="1:6" ht="17.25" thickTop="1" thickBot="1" x14ac:dyDescent="0.3">
      <c r="A6" s="17">
        <v>4</v>
      </c>
      <c r="B6" s="33" t="s">
        <v>49</v>
      </c>
      <c r="C6" s="34"/>
      <c r="D6" s="34"/>
      <c r="E6" s="34"/>
      <c r="F6" s="34"/>
    </row>
    <row r="7" spans="1:6" ht="16.5" thickTop="1" x14ac:dyDescent="0.25">
      <c r="A7" s="12"/>
      <c r="B7" s="12"/>
      <c r="C7" s="12"/>
      <c r="D7" s="12"/>
      <c r="E7" s="12"/>
      <c r="F7" s="12"/>
    </row>
    <row r="8" spans="1:6" x14ac:dyDescent="0.25">
      <c r="A8" s="13" t="s">
        <v>2</v>
      </c>
      <c r="B8" s="25" t="s">
        <v>3</v>
      </c>
      <c r="C8" s="25"/>
      <c r="D8" s="14"/>
      <c r="E8" s="15" t="s">
        <v>4</v>
      </c>
      <c r="F8" s="15" t="s">
        <v>5</v>
      </c>
    </row>
    <row r="9" spans="1:6" x14ac:dyDescent="0.25">
      <c r="A9" s="7" t="str">
        <f>B4</f>
        <v>Bay</v>
      </c>
      <c r="B9" s="7" t="s">
        <v>6</v>
      </c>
      <c r="C9" s="7"/>
      <c r="D9" s="7" t="str">
        <f>B3</f>
        <v>80. Yıl Cumhuriyet Ortaokulu</v>
      </c>
      <c r="E9" s="8"/>
      <c r="F9" s="9"/>
    </row>
    <row r="10" spans="1:6" x14ac:dyDescent="0.25">
      <c r="A10" s="7" t="str">
        <f>B5</f>
        <v>Dumlupınar Ortaokulu</v>
      </c>
      <c r="B10" s="7"/>
      <c r="C10" s="7"/>
      <c r="D10" s="10" t="str">
        <f>B6</f>
        <v>Fevzipaşa Ortaokulu</v>
      </c>
      <c r="E10" s="8">
        <v>45644</v>
      </c>
      <c r="F10" s="11">
        <v>0.54166666666666663</v>
      </c>
    </row>
    <row r="11" spans="1:6" x14ac:dyDescent="0.25">
      <c r="A11" s="12"/>
      <c r="B11" s="12"/>
      <c r="C11" s="12"/>
      <c r="D11" s="12"/>
      <c r="E11" s="12"/>
      <c r="F11" s="12"/>
    </row>
    <row r="12" spans="1:6" x14ac:dyDescent="0.25">
      <c r="A12" s="13" t="s">
        <v>7</v>
      </c>
      <c r="B12" s="25" t="s">
        <v>3</v>
      </c>
      <c r="C12" s="25"/>
      <c r="D12" s="14"/>
      <c r="E12" s="15" t="s">
        <v>4</v>
      </c>
      <c r="F12" s="15" t="s">
        <v>5</v>
      </c>
    </row>
    <row r="13" spans="1:6" x14ac:dyDescent="0.25">
      <c r="A13" s="7" t="str">
        <f>B3</f>
        <v>80. Yıl Cumhuriyet Ortaokulu</v>
      </c>
      <c r="B13" s="7"/>
      <c r="C13" s="7"/>
      <c r="D13" s="10" t="str">
        <f>B6</f>
        <v>Fevzipaşa Ortaokulu</v>
      </c>
      <c r="E13" s="8">
        <v>45650</v>
      </c>
      <c r="F13" s="9">
        <v>0.45833333333333331</v>
      </c>
    </row>
    <row r="14" spans="1:6" x14ac:dyDescent="0.25">
      <c r="A14" s="7" t="str">
        <f>B4</f>
        <v>Bay</v>
      </c>
      <c r="B14" s="7"/>
      <c r="C14" s="7"/>
      <c r="D14" s="7" t="str">
        <f>B5</f>
        <v>Dumlupınar Ortaokulu</v>
      </c>
      <c r="E14" s="8"/>
      <c r="F14" s="11"/>
    </row>
    <row r="15" spans="1:6" x14ac:dyDescent="0.25">
      <c r="A15" s="12"/>
      <c r="B15" s="12"/>
      <c r="C15" s="12"/>
      <c r="D15" s="12"/>
      <c r="E15" s="12"/>
      <c r="F15" s="12"/>
    </row>
    <row r="16" spans="1:6" x14ac:dyDescent="0.25">
      <c r="A16" s="13" t="s">
        <v>8</v>
      </c>
      <c r="B16" s="25" t="s">
        <v>3</v>
      </c>
      <c r="C16" s="25"/>
      <c r="D16" s="14"/>
      <c r="E16" s="15" t="s">
        <v>4</v>
      </c>
      <c r="F16" s="15" t="s">
        <v>5</v>
      </c>
    </row>
    <row r="17" spans="1:6" x14ac:dyDescent="0.25">
      <c r="A17" s="7" t="str">
        <f>B3</f>
        <v>80. Yıl Cumhuriyet Ortaokulu</v>
      </c>
      <c r="B17" s="7"/>
      <c r="C17" s="7"/>
      <c r="D17" s="10" t="str">
        <f>B5</f>
        <v>Dumlupınar Ortaokulu</v>
      </c>
      <c r="E17" s="8">
        <v>45652</v>
      </c>
      <c r="F17" s="9">
        <v>0.45833333333333331</v>
      </c>
    </row>
    <row r="18" spans="1:6" ht="16.5" customHeight="1" x14ac:dyDescent="0.25">
      <c r="A18" s="10" t="str">
        <f>B4</f>
        <v>Bay</v>
      </c>
      <c r="B18" s="7"/>
      <c r="C18" s="7"/>
      <c r="D18" s="7" t="str">
        <f>B6</f>
        <v>Fevzipaşa Ortaokulu</v>
      </c>
      <c r="E18" s="8"/>
      <c r="F18" s="11"/>
    </row>
    <row r="19" spans="1:6" ht="15" customHeight="1" x14ac:dyDescent="0.25">
      <c r="A19" s="42" t="s">
        <v>63</v>
      </c>
      <c r="B19" s="42"/>
      <c r="C19" s="42"/>
      <c r="D19" s="42"/>
      <c r="E19" s="42"/>
      <c r="F19" s="42"/>
    </row>
    <row r="20" spans="1:6" x14ac:dyDescent="0.25">
      <c r="A20" s="43" t="s">
        <v>62</v>
      </c>
      <c r="B20" s="43"/>
      <c r="C20" s="43"/>
      <c r="D20" s="43"/>
      <c r="E20" s="43"/>
      <c r="F20" s="43"/>
    </row>
    <row r="21" spans="1:6" ht="15" customHeight="1" x14ac:dyDescent="0.25">
      <c r="A21" s="23" t="s">
        <v>52</v>
      </c>
      <c r="B21" s="23"/>
      <c r="C21" s="23"/>
      <c r="D21" s="23"/>
      <c r="E21" s="23"/>
      <c r="F21" s="23"/>
    </row>
    <row r="22" spans="1:6" ht="15" customHeight="1" x14ac:dyDescent="0.25">
      <c r="A22" s="23" t="s">
        <v>51</v>
      </c>
      <c r="B22" s="23"/>
      <c r="C22" s="23"/>
      <c r="D22" s="23"/>
      <c r="E22" s="23"/>
      <c r="F22" s="23"/>
    </row>
    <row r="23" spans="1:6" ht="15" customHeight="1" x14ac:dyDescent="0.25">
      <c r="A23" s="41" t="s">
        <v>73</v>
      </c>
      <c r="B23" s="41"/>
      <c r="C23" s="41"/>
      <c r="D23" s="41"/>
      <c r="E23" s="41"/>
      <c r="F23" s="41"/>
    </row>
  </sheetData>
  <mergeCells count="14">
    <mergeCell ref="A22:F22"/>
    <mergeCell ref="A23:F23"/>
    <mergeCell ref="B8:C8"/>
    <mergeCell ref="B12:C12"/>
    <mergeCell ref="B16:C16"/>
    <mergeCell ref="A19:F19"/>
    <mergeCell ref="A20:F20"/>
    <mergeCell ref="A21:F21"/>
    <mergeCell ref="B6:F6"/>
    <mergeCell ref="A1:F1"/>
    <mergeCell ref="B2:F2"/>
    <mergeCell ref="B3:F3"/>
    <mergeCell ref="B4:F4"/>
    <mergeCell ref="B5:F5"/>
  </mergeCells>
  <conditionalFormatting sqref="A3:F6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F6">
    <cfRule type="iconSet" priority="3">
      <iconSet iconSet="3TrafficLights2">
        <cfvo type="percent" val="0"/>
        <cfvo type="percent" val="33"/>
        <cfvo type="percent" val="67"/>
      </iconSet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scale="61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zoomScaleNormal="100" workbookViewId="0">
      <selection activeCell="H17" sqref="H17"/>
    </sheetView>
  </sheetViews>
  <sheetFormatPr defaultRowHeight="15.75" x14ac:dyDescent="0.25"/>
  <cols>
    <col min="1" max="1" width="49" style="16" customWidth="1"/>
    <col min="2" max="3" width="9.42578125" style="16" customWidth="1"/>
    <col min="4" max="4" width="41.140625" style="16" customWidth="1"/>
    <col min="5" max="5" width="12.28515625" style="16" customWidth="1"/>
    <col min="6" max="6" width="10.42578125" style="16" customWidth="1"/>
    <col min="7" max="16384" width="9.140625" style="16"/>
  </cols>
  <sheetData>
    <row r="1" spans="1:6" x14ac:dyDescent="0.25">
      <c r="A1" s="37" t="s">
        <v>13</v>
      </c>
      <c r="B1" s="38"/>
      <c r="C1" s="38"/>
      <c r="D1" s="38"/>
      <c r="E1" s="38"/>
      <c r="F1" s="38"/>
    </row>
    <row r="2" spans="1:6" ht="16.5" thickBot="1" x14ac:dyDescent="0.3">
      <c r="A2" s="18" t="s">
        <v>0</v>
      </c>
      <c r="B2" s="39" t="s">
        <v>1</v>
      </c>
      <c r="C2" s="40"/>
      <c r="D2" s="40"/>
      <c r="E2" s="40"/>
      <c r="F2" s="40"/>
    </row>
    <row r="3" spans="1:6" ht="17.25" thickTop="1" thickBot="1" x14ac:dyDescent="0.3">
      <c r="A3" s="17">
        <v>1</v>
      </c>
      <c r="B3" s="33" t="s">
        <v>59</v>
      </c>
      <c r="C3" s="34"/>
      <c r="D3" s="34"/>
      <c r="E3" s="34"/>
      <c r="F3" s="34"/>
    </row>
    <row r="4" spans="1:6" ht="17.25" thickTop="1" thickBot="1" x14ac:dyDescent="0.3">
      <c r="A4" s="17">
        <v>2</v>
      </c>
      <c r="B4" s="33" t="s">
        <v>60</v>
      </c>
      <c r="C4" s="34"/>
      <c r="D4" s="34"/>
      <c r="E4" s="34"/>
      <c r="F4" s="34"/>
    </row>
    <row r="5" spans="1:6" ht="17.25" thickTop="1" thickBot="1" x14ac:dyDescent="0.3">
      <c r="A5" s="17">
        <v>3</v>
      </c>
      <c r="B5" s="33" t="s">
        <v>61</v>
      </c>
      <c r="C5" s="34"/>
      <c r="D5" s="34"/>
      <c r="E5" s="34"/>
      <c r="F5" s="34"/>
    </row>
    <row r="6" spans="1:6" ht="17.25" thickTop="1" thickBot="1" x14ac:dyDescent="0.3">
      <c r="A6" s="17">
        <v>4</v>
      </c>
      <c r="B6" s="33" t="s">
        <v>65</v>
      </c>
      <c r="C6" s="34"/>
      <c r="D6" s="34"/>
      <c r="E6" s="34"/>
      <c r="F6" s="34"/>
    </row>
    <row r="7" spans="1:6" ht="16.5" thickTop="1" x14ac:dyDescent="0.25">
      <c r="A7" s="12"/>
      <c r="B7" s="12"/>
      <c r="C7" s="12"/>
      <c r="D7" s="12"/>
      <c r="E7" s="12"/>
      <c r="F7" s="12"/>
    </row>
    <row r="8" spans="1:6" x14ac:dyDescent="0.25">
      <c r="A8" s="13" t="s">
        <v>2</v>
      </c>
      <c r="B8" s="25" t="s">
        <v>3</v>
      </c>
      <c r="C8" s="25"/>
      <c r="D8" s="14"/>
      <c r="E8" s="15" t="s">
        <v>4</v>
      </c>
      <c r="F8" s="15" t="s">
        <v>5</v>
      </c>
    </row>
    <row r="9" spans="1:6" x14ac:dyDescent="0.25">
      <c r="A9" s="7" t="str">
        <f>B4</f>
        <v>Arzular Şehit Ramazan Meşe İmam Hatip Ortaokulu</v>
      </c>
      <c r="B9" s="7" t="s">
        <v>6</v>
      </c>
      <c r="C9" s="7"/>
      <c r="D9" s="7" t="str">
        <f>B3</f>
        <v>15 Temmuz Şehitler İmam Hatip Ortaokulu</v>
      </c>
      <c r="E9" s="8">
        <v>45644</v>
      </c>
      <c r="F9" s="9">
        <v>0.41666666666666669</v>
      </c>
    </row>
    <row r="10" spans="1:6" ht="14.25" customHeight="1" x14ac:dyDescent="0.25">
      <c r="A10" s="7" t="str">
        <f>B5</f>
        <v>Merkez Atatürk Ortaokulu</v>
      </c>
      <c r="B10" s="7"/>
      <c r="C10" s="7"/>
      <c r="D10" s="10" t="str">
        <f>B6</f>
        <v>Bay</v>
      </c>
      <c r="E10" s="8"/>
      <c r="F10" s="11"/>
    </row>
    <row r="11" spans="1:6" x14ac:dyDescent="0.25">
      <c r="A11" s="12"/>
      <c r="B11" s="12"/>
      <c r="C11" s="12"/>
      <c r="D11" s="12"/>
      <c r="E11" s="12"/>
      <c r="F11" s="12"/>
    </row>
    <row r="12" spans="1:6" x14ac:dyDescent="0.25">
      <c r="A12" s="13" t="s">
        <v>7</v>
      </c>
      <c r="B12" s="25" t="s">
        <v>3</v>
      </c>
      <c r="C12" s="25"/>
      <c r="D12" s="14"/>
      <c r="E12" s="15" t="s">
        <v>4</v>
      </c>
      <c r="F12" s="15" t="s">
        <v>5</v>
      </c>
    </row>
    <row r="13" spans="1:6" ht="18.75" customHeight="1" x14ac:dyDescent="0.25">
      <c r="A13" s="7" t="str">
        <f>B3</f>
        <v>15 Temmuz Şehitler İmam Hatip Ortaokulu</v>
      </c>
      <c r="B13" s="7"/>
      <c r="C13" s="7"/>
      <c r="D13" s="10" t="str">
        <f>B6</f>
        <v>Bay</v>
      </c>
      <c r="E13" s="8"/>
      <c r="F13" s="9"/>
    </row>
    <row r="14" spans="1:6" x14ac:dyDescent="0.25">
      <c r="A14" s="7" t="str">
        <f>B4</f>
        <v>Arzular Şehit Ramazan Meşe İmam Hatip Ortaokulu</v>
      </c>
      <c r="B14" s="7"/>
      <c r="C14" s="7"/>
      <c r="D14" s="7" t="str">
        <f>B5</f>
        <v>Merkez Atatürk Ortaokulu</v>
      </c>
      <c r="E14" s="8">
        <v>45650</v>
      </c>
      <c r="F14" s="11">
        <v>0.45833333333333331</v>
      </c>
    </row>
    <row r="15" spans="1:6" x14ac:dyDescent="0.25">
      <c r="A15" s="12"/>
      <c r="B15" s="12"/>
      <c r="C15" s="12"/>
      <c r="D15" s="12"/>
      <c r="E15" s="12"/>
      <c r="F15" s="12"/>
    </row>
    <row r="16" spans="1:6" x14ac:dyDescent="0.25">
      <c r="A16" s="13" t="s">
        <v>8</v>
      </c>
      <c r="B16" s="25" t="s">
        <v>3</v>
      </c>
      <c r="C16" s="25"/>
      <c r="D16" s="14"/>
      <c r="E16" s="15" t="s">
        <v>4</v>
      </c>
      <c r="F16" s="15" t="s">
        <v>5</v>
      </c>
    </row>
    <row r="17" spans="1:6" ht="12" customHeight="1" x14ac:dyDescent="0.25">
      <c r="A17" s="7" t="str">
        <f>B3</f>
        <v>15 Temmuz Şehitler İmam Hatip Ortaokulu</v>
      </c>
      <c r="B17" s="7"/>
      <c r="C17" s="7"/>
      <c r="D17" s="10" t="str">
        <f>B5</f>
        <v>Merkez Atatürk Ortaokulu</v>
      </c>
      <c r="E17" s="8">
        <v>45652</v>
      </c>
      <c r="F17" s="9">
        <v>0.41666666666666669</v>
      </c>
    </row>
    <row r="18" spans="1:6" ht="14.25" customHeight="1" x14ac:dyDescent="0.25">
      <c r="A18" s="10" t="str">
        <f>B4</f>
        <v>Arzular Şehit Ramazan Meşe İmam Hatip Ortaokulu</v>
      </c>
      <c r="B18" s="7"/>
      <c r="C18" s="7"/>
      <c r="D18" s="7" t="str">
        <f>B6</f>
        <v>Bay</v>
      </c>
      <c r="E18" s="8"/>
      <c r="F18" s="11"/>
    </row>
    <row r="19" spans="1:6" ht="15" customHeight="1" x14ac:dyDescent="0.25">
      <c r="A19" s="42" t="s">
        <v>63</v>
      </c>
      <c r="B19" s="42"/>
      <c r="C19" s="42"/>
      <c r="D19" s="42"/>
      <c r="E19" s="42"/>
      <c r="F19" s="42"/>
    </row>
    <row r="20" spans="1:6" x14ac:dyDescent="0.25">
      <c r="A20" s="43" t="s">
        <v>62</v>
      </c>
      <c r="B20" s="43"/>
      <c r="C20" s="43"/>
      <c r="D20" s="43"/>
      <c r="E20" s="43"/>
      <c r="F20" s="43"/>
    </row>
    <row r="21" spans="1:6" ht="15" customHeight="1" x14ac:dyDescent="0.25">
      <c r="A21" s="23" t="s">
        <v>52</v>
      </c>
      <c r="B21" s="23"/>
      <c r="C21" s="23"/>
      <c r="D21" s="23"/>
      <c r="E21" s="23"/>
      <c r="F21" s="23"/>
    </row>
    <row r="22" spans="1:6" ht="15" customHeight="1" x14ac:dyDescent="0.25">
      <c r="A22" s="23" t="s">
        <v>51</v>
      </c>
      <c r="B22" s="23"/>
      <c r="C22" s="23"/>
      <c r="D22" s="23"/>
      <c r="E22" s="23"/>
      <c r="F22" s="23"/>
    </row>
    <row r="23" spans="1:6" ht="15" customHeight="1" x14ac:dyDescent="0.25">
      <c r="A23" s="41" t="s">
        <v>73</v>
      </c>
      <c r="B23" s="41"/>
      <c r="C23" s="41"/>
      <c r="D23" s="41"/>
      <c r="E23" s="41"/>
      <c r="F23" s="41"/>
    </row>
  </sheetData>
  <mergeCells count="14">
    <mergeCell ref="A22:F22"/>
    <mergeCell ref="A23:F23"/>
    <mergeCell ref="B8:C8"/>
    <mergeCell ref="B12:C12"/>
    <mergeCell ref="B16:C16"/>
    <mergeCell ref="A19:F19"/>
    <mergeCell ref="A20:F20"/>
    <mergeCell ref="A21:F21"/>
    <mergeCell ref="B6:F6"/>
    <mergeCell ref="A1:F1"/>
    <mergeCell ref="B2:F2"/>
    <mergeCell ref="B3:F3"/>
    <mergeCell ref="B4:F4"/>
    <mergeCell ref="B5:F5"/>
  </mergeCells>
  <conditionalFormatting sqref="A3:F6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F6">
    <cfRule type="iconSet" priority="3">
      <iconSet iconSet="3TrafficLights2">
        <cfvo type="percent" val="0"/>
        <cfvo type="percent" val="33"/>
        <cfvo type="percent" val="67"/>
      </iconSet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scale="99" orientation="landscape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zoomScaleNormal="100" workbookViewId="0">
      <selection activeCell="A23" sqref="A23:F23"/>
    </sheetView>
  </sheetViews>
  <sheetFormatPr defaultRowHeight="15.75" x14ac:dyDescent="0.25"/>
  <cols>
    <col min="1" max="1" width="34.85546875" style="16" customWidth="1"/>
    <col min="2" max="2" width="10.85546875" style="16" customWidth="1"/>
    <col min="3" max="3" width="11.85546875" style="16" customWidth="1"/>
    <col min="4" max="4" width="38.140625" style="16" customWidth="1"/>
    <col min="5" max="5" width="12.42578125" style="16" customWidth="1"/>
    <col min="6" max="6" width="12.5703125" style="16" customWidth="1"/>
    <col min="7" max="16384" width="9.140625" style="16"/>
  </cols>
  <sheetData>
    <row r="1" spans="1:6" x14ac:dyDescent="0.25">
      <c r="A1" s="37" t="s">
        <v>17</v>
      </c>
      <c r="B1" s="38"/>
      <c r="C1" s="38"/>
      <c r="D1" s="38"/>
      <c r="E1" s="38"/>
      <c r="F1" s="38"/>
    </row>
    <row r="2" spans="1:6" ht="16.5" thickBot="1" x14ac:dyDescent="0.3">
      <c r="A2" s="18" t="s">
        <v>0</v>
      </c>
      <c r="B2" s="39" t="s">
        <v>1</v>
      </c>
      <c r="C2" s="40"/>
      <c r="D2" s="40"/>
      <c r="E2" s="40"/>
      <c r="F2" s="40"/>
    </row>
    <row r="3" spans="1:6" ht="17.25" thickTop="1" thickBot="1" x14ac:dyDescent="0.3">
      <c r="A3" s="17">
        <v>1</v>
      </c>
      <c r="B3" s="33" t="s">
        <v>46</v>
      </c>
      <c r="C3" s="34"/>
      <c r="D3" s="34"/>
      <c r="E3" s="34"/>
      <c r="F3" s="34"/>
    </row>
    <row r="4" spans="1:6" ht="17.25" thickTop="1" thickBot="1" x14ac:dyDescent="0.3">
      <c r="A4" s="17">
        <v>2</v>
      </c>
      <c r="B4" s="33" t="s">
        <v>53</v>
      </c>
      <c r="C4" s="34"/>
      <c r="D4" s="34"/>
      <c r="E4" s="34"/>
      <c r="F4" s="34"/>
    </row>
    <row r="5" spans="1:6" ht="17.25" thickTop="1" thickBot="1" x14ac:dyDescent="0.3">
      <c r="A5" s="17">
        <v>3</v>
      </c>
      <c r="B5" s="33" t="s">
        <v>54</v>
      </c>
      <c r="C5" s="34"/>
      <c r="D5" s="34"/>
      <c r="E5" s="34"/>
      <c r="F5" s="34"/>
    </row>
    <row r="6" spans="1:6" ht="17.25" thickTop="1" thickBot="1" x14ac:dyDescent="0.3">
      <c r="A6" s="17">
        <v>4</v>
      </c>
      <c r="B6" s="33" t="s">
        <v>14</v>
      </c>
      <c r="C6" s="34"/>
      <c r="D6" s="34"/>
      <c r="E6" s="34"/>
      <c r="F6" s="34"/>
    </row>
    <row r="7" spans="1:6" ht="16.5" thickTop="1" x14ac:dyDescent="0.25">
      <c r="A7" s="12"/>
      <c r="B7" s="12"/>
      <c r="C7" s="12"/>
      <c r="D7" s="12"/>
      <c r="E7" s="12"/>
      <c r="F7" s="12"/>
    </row>
    <row r="8" spans="1:6" x14ac:dyDescent="0.25">
      <c r="A8" s="13" t="s">
        <v>2</v>
      </c>
      <c r="B8" s="25" t="s">
        <v>3</v>
      </c>
      <c r="C8" s="25"/>
      <c r="D8" s="14"/>
      <c r="E8" s="15" t="s">
        <v>4</v>
      </c>
      <c r="F8" s="15" t="s">
        <v>5</v>
      </c>
    </row>
    <row r="9" spans="1:6" x14ac:dyDescent="0.25">
      <c r="A9" s="7" t="str">
        <f>B4</f>
        <v>60. Yıl Ortaokulu</v>
      </c>
      <c r="B9" s="7" t="s">
        <v>6</v>
      </c>
      <c r="C9" s="7"/>
      <c r="D9" s="7" t="str">
        <f>B3</f>
        <v>Kaymakam Nuri Okutan Ortaokulu</v>
      </c>
      <c r="E9" s="8">
        <v>45644</v>
      </c>
      <c r="F9" s="9">
        <v>0.41666666666666669</v>
      </c>
    </row>
    <row r="10" spans="1:6" x14ac:dyDescent="0.25">
      <c r="A10" s="7" t="str">
        <f>B5</f>
        <v>Mustafa Maruf Şahin Ortaokulu</v>
      </c>
      <c r="B10" s="7"/>
      <c r="C10" s="7"/>
      <c r="D10" s="10" t="str">
        <f>B6</f>
        <v>BAY</v>
      </c>
      <c r="E10" s="8"/>
      <c r="F10" s="11"/>
    </row>
    <row r="11" spans="1:6" x14ac:dyDescent="0.25">
      <c r="A11" s="12"/>
      <c r="B11" s="12"/>
      <c r="C11" s="12"/>
      <c r="D11" s="12"/>
      <c r="E11" s="12"/>
      <c r="F11" s="12"/>
    </row>
    <row r="12" spans="1:6" x14ac:dyDescent="0.25">
      <c r="A12" s="13" t="s">
        <v>7</v>
      </c>
      <c r="B12" s="25" t="s">
        <v>3</v>
      </c>
      <c r="C12" s="25"/>
      <c r="D12" s="14"/>
      <c r="E12" s="15" t="s">
        <v>4</v>
      </c>
      <c r="F12" s="15" t="s">
        <v>5</v>
      </c>
    </row>
    <row r="13" spans="1:6" x14ac:dyDescent="0.25">
      <c r="A13" s="7" t="str">
        <f>B3</f>
        <v>Kaymakam Nuri Okutan Ortaokulu</v>
      </c>
      <c r="B13" s="7"/>
      <c r="C13" s="7"/>
      <c r="D13" s="10" t="str">
        <f>B6</f>
        <v>BAY</v>
      </c>
      <c r="E13" s="8"/>
      <c r="F13" s="9"/>
    </row>
    <row r="14" spans="1:6" x14ac:dyDescent="0.25">
      <c r="A14" s="7" t="str">
        <f>B4</f>
        <v>60. Yıl Ortaokulu</v>
      </c>
      <c r="B14" s="7"/>
      <c r="C14" s="7"/>
      <c r="D14" s="7" t="str">
        <f>B5</f>
        <v>Mustafa Maruf Şahin Ortaokulu</v>
      </c>
      <c r="E14" s="8">
        <v>45649</v>
      </c>
      <c r="F14" s="11">
        <v>0.45833333333333331</v>
      </c>
    </row>
    <row r="15" spans="1:6" x14ac:dyDescent="0.25">
      <c r="A15" s="12"/>
      <c r="B15" s="12"/>
      <c r="C15" s="12"/>
      <c r="D15" s="12"/>
      <c r="E15" s="12"/>
      <c r="F15" s="12"/>
    </row>
    <row r="16" spans="1:6" x14ac:dyDescent="0.25">
      <c r="A16" s="13" t="s">
        <v>8</v>
      </c>
      <c r="B16" s="25" t="s">
        <v>3</v>
      </c>
      <c r="C16" s="25"/>
      <c r="D16" s="14"/>
      <c r="E16" s="15" t="s">
        <v>4</v>
      </c>
      <c r="F16" s="15" t="s">
        <v>5</v>
      </c>
    </row>
    <row r="17" spans="1:6" x14ac:dyDescent="0.25">
      <c r="A17" s="7" t="str">
        <f>B3</f>
        <v>Kaymakam Nuri Okutan Ortaokulu</v>
      </c>
      <c r="B17" s="7"/>
      <c r="C17" s="7"/>
      <c r="D17" s="10" t="str">
        <f>B5</f>
        <v>Mustafa Maruf Şahin Ortaokulu</v>
      </c>
      <c r="E17" s="8">
        <v>45651</v>
      </c>
      <c r="F17" s="9">
        <v>0.41666666666666669</v>
      </c>
    </row>
    <row r="18" spans="1:6" x14ac:dyDescent="0.25">
      <c r="A18" s="10" t="str">
        <f>B4</f>
        <v>60. Yıl Ortaokulu</v>
      </c>
      <c r="B18" s="7"/>
      <c r="C18" s="7"/>
      <c r="D18" s="7" t="str">
        <f>B6</f>
        <v>BAY</v>
      </c>
      <c r="E18" s="8"/>
      <c r="F18" s="11"/>
    </row>
    <row r="19" spans="1:6" ht="15" customHeight="1" x14ac:dyDescent="0.25">
      <c r="A19" s="42" t="s">
        <v>63</v>
      </c>
      <c r="B19" s="42"/>
      <c r="C19" s="42"/>
      <c r="D19" s="42"/>
      <c r="E19" s="42"/>
      <c r="F19" s="42"/>
    </row>
    <row r="20" spans="1:6" x14ac:dyDescent="0.25">
      <c r="A20" s="43" t="s">
        <v>62</v>
      </c>
      <c r="B20" s="43"/>
      <c r="C20" s="43"/>
      <c r="D20" s="43"/>
      <c r="E20" s="43"/>
      <c r="F20" s="43"/>
    </row>
    <row r="21" spans="1:6" ht="15" customHeight="1" x14ac:dyDescent="0.25">
      <c r="A21" s="23" t="s">
        <v>52</v>
      </c>
      <c r="B21" s="23"/>
      <c r="C21" s="23"/>
      <c r="D21" s="23"/>
      <c r="E21" s="23"/>
      <c r="F21" s="23"/>
    </row>
    <row r="22" spans="1:6" ht="15" customHeight="1" x14ac:dyDescent="0.25">
      <c r="A22" s="23" t="s">
        <v>51</v>
      </c>
      <c r="B22" s="23"/>
      <c r="C22" s="23"/>
      <c r="D22" s="23"/>
      <c r="E22" s="23"/>
      <c r="F22" s="23"/>
    </row>
    <row r="23" spans="1:6" ht="15" customHeight="1" x14ac:dyDescent="0.25">
      <c r="A23" s="41" t="s">
        <v>75</v>
      </c>
      <c r="B23" s="41"/>
      <c r="C23" s="41"/>
      <c r="D23" s="41"/>
      <c r="E23" s="41"/>
      <c r="F23" s="41"/>
    </row>
    <row r="24" spans="1:6" x14ac:dyDescent="0.25">
      <c r="A24" s="24" t="s">
        <v>74</v>
      </c>
      <c r="B24" s="24"/>
      <c r="C24" s="24"/>
      <c r="D24" s="24"/>
      <c r="E24" s="24"/>
      <c r="F24" s="24"/>
    </row>
  </sheetData>
  <mergeCells count="15">
    <mergeCell ref="A24:F24"/>
    <mergeCell ref="B6:F6"/>
    <mergeCell ref="A1:F1"/>
    <mergeCell ref="B2:F2"/>
    <mergeCell ref="B3:F3"/>
    <mergeCell ref="B4:F4"/>
    <mergeCell ref="B5:F5"/>
    <mergeCell ref="A22:F22"/>
    <mergeCell ref="A23:F23"/>
    <mergeCell ref="B8:C8"/>
    <mergeCell ref="B12:C12"/>
    <mergeCell ref="B16:C16"/>
    <mergeCell ref="A19:F19"/>
    <mergeCell ref="A20:F20"/>
    <mergeCell ref="A21:F21"/>
  </mergeCells>
  <conditionalFormatting sqref="A3:F6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F6">
    <cfRule type="iconSet" priority="3">
      <iconSet iconSet="3TrafficLights2">
        <cfvo type="percent" val="0"/>
        <cfvo type="percent" val="33"/>
        <cfvo type="percent" val="67"/>
      </iconSet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A23" sqref="A23:F23"/>
    </sheetView>
  </sheetViews>
  <sheetFormatPr defaultRowHeight="15.75" x14ac:dyDescent="0.25"/>
  <cols>
    <col min="1" max="1" width="38.85546875" style="16" customWidth="1"/>
    <col min="2" max="2" width="9.140625" style="16" customWidth="1"/>
    <col min="3" max="3" width="11" style="16" customWidth="1"/>
    <col min="4" max="4" width="38.140625" style="16" customWidth="1"/>
    <col min="5" max="5" width="14.85546875" style="16" customWidth="1"/>
    <col min="6" max="6" width="13.28515625" style="16" customWidth="1"/>
    <col min="7" max="16384" width="9.140625" style="16"/>
  </cols>
  <sheetData>
    <row r="1" spans="1:6" x14ac:dyDescent="0.25">
      <c r="A1" s="37" t="s">
        <v>18</v>
      </c>
      <c r="B1" s="38"/>
      <c r="C1" s="38"/>
      <c r="D1" s="38"/>
      <c r="E1" s="38"/>
      <c r="F1" s="38"/>
    </row>
    <row r="2" spans="1:6" ht="16.5" thickBot="1" x14ac:dyDescent="0.3">
      <c r="A2" s="18" t="s">
        <v>0</v>
      </c>
      <c r="B2" s="39" t="s">
        <v>1</v>
      </c>
      <c r="C2" s="40"/>
      <c r="D2" s="40"/>
      <c r="E2" s="40"/>
      <c r="F2" s="40"/>
    </row>
    <row r="3" spans="1:6" ht="17.25" thickTop="1" thickBot="1" x14ac:dyDescent="0.3">
      <c r="A3" s="17">
        <v>1</v>
      </c>
      <c r="B3" s="33" t="s">
        <v>55</v>
      </c>
      <c r="C3" s="34"/>
      <c r="D3" s="34"/>
      <c r="E3" s="34"/>
      <c r="F3" s="34"/>
    </row>
    <row r="4" spans="1:6" ht="17.25" thickTop="1" thickBot="1" x14ac:dyDescent="0.3">
      <c r="A4" s="17">
        <v>2</v>
      </c>
      <c r="B4" s="33" t="s">
        <v>56</v>
      </c>
      <c r="C4" s="34"/>
      <c r="D4" s="34"/>
      <c r="E4" s="34"/>
      <c r="F4" s="34"/>
    </row>
    <row r="5" spans="1:6" ht="17.25" thickTop="1" thickBot="1" x14ac:dyDescent="0.3">
      <c r="A5" s="17">
        <v>3</v>
      </c>
      <c r="B5" s="33" t="s">
        <v>57</v>
      </c>
      <c r="C5" s="34"/>
      <c r="D5" s="34"/>
      <c r="E5" s="34"/>
      <c r="F5" s="34"/>
    </row>
    <row r="6" spans="1:6" ht="17.25" thickTop="1" thickBot="1" x14ac:dyDescent="0.3">
      <c r="A6" s="17">
        <v>4</v>
      </c>
      <c r="B6" s="33" t="s">
        <v>14</v>
      </c>
      <c r="C6" s="34"/>
      <c r="D6" s="34"/>
      <c r="E6" s="34"/>
      <c r="F6" s="34"/>
    </row>
    <row r="7" spans="1:6" ht="16.5" thickTop="1" x14ac:dyDescent="0.25">
      <c r="A7" s="12"/>
      <c r="B7" s="12"/>
      <c r="C7" s="12"/>
      <c r="D7" s="12"/>
      <c r="E7" s="12"/>
      <c r="F7" s="12"/>
    </row>
    <row r="8" spans="1:6" x14ac:dyDescent="0.25">
      <c r="A8" s="13" t="s">
        <v>2</v>
      </c>
      <c r="B8" s="25" t="s">
        <v>3</v>
      </c>
      <c r="C8" s="25"/>
      <c r="D8" s="14"/>
      <c r="E8" s="15" t="s">
        <v>4</v>
      </c>
      <c r="F8" s="15" t="s">
        <v>5</v>
      </c>
    </row>
    <row r="9" spans="1:6" x14ac:dyDescent="0.25">
      <c r="A9" s="7" t="str">
        <f>B4</f>
        <v>Ünlüpınar İmam Hatip Ortaokulu</v>
      </c>
      <c r="B9" s="7" t="s">
        <v>6</v>
      </c>
      <c r="C9" s="7"/>
      <c r="D9" s="7" t="str">
        <f>B3</f>
        <v>Kelkit 75.Yıl İMKB imam Hatip Ortaokulu</v>
      </c>
      <c r="E9" s="8">
        <v>45644</v>
      </c>
      <c r="F9" s="9">
        <v>0.45833333333333331</v>
      </c>
    </row>
    <row r="10" spans="1:6" x14ac:dyDescent="0.25">
      <c r="A10" s="7" t="str">
        <f>B5</f>
        <v>Behiye Mustafa Doğan Ortaokulu</v>
      </c>
      <c r="B10" s="7"/>
      <c r="C10" s="7"/>
      <c r="D10" s="10" t="str">
        <f>B6</f>
        <v>BAY</v>
      </c>
      <c r="E10" s="8"/>
      <c r="F10" s="11"/>
    </row>
    <row r="11" spans="1:6" x14ac:dyDescent="0.25">
      <c r="A11" s="12"/>
      <c r="B11" s="12"/>
      <c r="C11" s="12"/>
      <c r="D11" s="12"/>
      <c r="E11" s="12"/>
      <c r="F11" s="12"/>
    </row>
    <row r="12" spans="1:6" x14ac:dyDescent="0.25">
      <c r="A12" s="13" t="s">
        <v>7</v>
      </c>
      <c r="B12" s="25" t="s">
        <v>3</v>
      </c>
      <c r="C12" s="25"/>
      <c r="D12" s="14"/>
      <c r="E12" s="15" t="s">
        <v>4</v>
      </c>
      <c r="F12" s="15" t="s">
        <v>5</v>
      </c>
    </row>
    <row r="13" spans="1:6" x14ac:dyDescent="0.25">
      <c r="A13" s="7" t="str">
        <f>B3</f>
        <v>Kelkit 75.Yıl İMKB imam Hatip Ortaokulu</v>
      </c>
      <c r="B13" s="7"/>
      <c r="C13" s="7"/>
      <c r="D13" s="10" t="str">
        <f>B6</f>
        <v>BAY</v>
      </c>
      <c r="E13" s="8"/>
      <c r="F13" s="9"/>
    </row>
    <row r="14" spans="1:6" x14ac:dyDescent="0.25">
      <c r="A14" s="7" t="str">
        <f>B4</f>
        <v>Ünlüpınar İmam Hatip Ortaokulu</v>
      </c>
      <c r="B14" s="7"/>
      <c r="C14" s="7"/>
      <c r="D14" s="7" t="str">
        <f>B5</f>
        <v>Behiye Mustafa Doğan Ortaokulu</v>
      </c>
      <c r="E14" s="8">
        <v>45649</v>
      </c>
      <c r="F14" s="11">
        <v>0.41666666666666669</v>
      </c>
    </row>
    <row r="15" spans="1:6" x14ac:dyDescent="0.25">
      <c r="A15" s="12"/>
      <c r="B15" s="12"/>
      <c r="C15" s="12"/>
      <c r="D15" s="12"/>
      <c r="E15" s="12"/>
      <c r="F15" s="12"/>
    </row>
    <row r="16" spans="1:6" x14ac:dyDescent="0.25">
      <c r="A16" s="13" t="s">
        <v>8</v>
      </c>
      <c r="B16" s="25" t="s">
        <v>3</v>
      </c>
      <c r="C16" s="25"/>
      <c r="D16" s="14"/>
      <c r="E16" s="15" t="s">
        <v>4</v>
      </c>
      <c r="F16" s="15" t="s">
        <v>5</v>
      </c>
    </row>
    <row r="17" spans="1:6" ht="20.25" customHeight="1" x14ac:dyDescent="0.25">
      <c r="A17" s="7" t="str">
        <f>B3</f>
        <v>Kelkit 75.Yıl İMKB imam Hatip Ortaokulu</v>
      </c>
      <c r="B17" s="7"/>
      <c r="C17" s="7"/>
      <c r="D17" s="10" t="str">
        <f>B5</f>
        <v>Behiye Mustafa Doğan Ortaokulu</v>
      </c>
      <c r="E17" s="8">
        <v>45651</v>
      </c>
      <c r="F17" s="9">
        <v>0.45833333333333331</v>
      </c>
    </row>
    <row r="18" spans="1:6" x14ac:dyDescent="0.25">
      <c r="A18" s="10" t="str">
        <f>B4</f>
        <v>Ünlüpınar İmam Hatip Ortaokulu</v>
      </c>
      <c r="B18" s="7"/>
      <c r="C18" s="7"/>
      <c r="D18" s="7" t="str">
        <f>B6</f>
        <v>BAY</v>
      </c>
      <c r="E18" s="8"/>
      <c r="F18" s="11"/>
    </row>
    <row r="19" spans="1:6" ht="15" customHeight="1" x14ac:dyDescent="0.25">
      <c r="A19" s="42" t="s">
        <v>63</v>
      </c>
      <c r="B19" s="42"/>
      <c r="C19" s="42"/>
      <c r="D19" s="42"/>
      <c r="E19" s="42"/>
      <c r="F19" s="42"/>
    </row>
    <row r="20" spans="1:6" x14ac:dyDescent="0.25">
      <c r="A20" s="43" t="s">
        <v>64</v>
      </c>
      <c r="B20" s="43"/>
      <c r="C20" s="43"/>
      <c r="D20" s="43"/>
      <c r="E20" s="43"/>
      <c r="F20" s="43"/>
    </row>
    <row r="21" spans="1:6" ht="15" customHeight="1" x14ac:dyDescent="0.25">
      <c r="A21" s="23" t="s">
        <v>52</v>
      </c>
      <c r="B21" s="23"/>
      <c r="C21" s="23"/>
      <c r="D21" s="23"/>
      <c r="E21" s="23"/>
      <c r="F21" s="23"/>
    </row>
    <row r="22" spans="1:6" ht="15" customHeight="1" x14ac:dyDescent="0.25">
      <c r="A22" s="23" t="s">
        <v>51</v>
      </c>
      <c r="B22" s="23"/>
      <c r="C22" s="23"/>
      <c r="D22" s="23"/>
      <c r="E22" s="23"/>
      <c r="F22" s="23"/>
    </row>
    <row r="23" spans="1:6" ht="15" customHeight="1" x14ac:dyDescent="0.25">
      <c r="A23" s="41" t="s">
        <v>75</v>
      </c>
      <c r="B23" s="41"/>
      <c r="C23" s="41"/>
      <c r="D23" s="41"/>
      <c r="E23" s="41"/>
      <c r="F23" s="41"/>
    </row>
    <row r="24" spans="1:6" x14ac:dyDescent="0.25">
      <c r="A24" s="24" t="s">
        <v>74</v>
      </c>
      <c r="B24" s="24"/>
      <c r="C24" s="24"/>
      <c r="D24" s="24"/>
      <c r="E24" s="24"/>
      <c r="F24" s="24"/>
    </row>
  </sheetData>
  <mergeCells count="15">
    <mergeCell ref="A24:F24"/>
    <mergeCell ref="B6:F6"/>
    <mergeCell ref="A1:F1"/>
    <mergeCell ref="B2:F2"/>
    <mergeCell ref="B3:F3"/>
    <mergeCell ref="B4:F4"/>
    <mergeCell ref="B5:F5"/>
    <mergeCell ref="A22:F22"/>
    <mergeCell ref="A23:F23"/>
    <mergeCell ref="B8:C8"/>
    <mergeCell ref="B12:C12"/>
    <mergeCell ref="B16:C16"/>
    <mergeCell ref="A19:F19"/>
    <mergeCell ref="A20:F20"/>
    <mergeCell ref="A21:F21"/>
  </mergeCells>
  <conditionalFormatting sqref="A3:F6">
    <cfRule type="iconSet" priority="1">
      <iconSet iconSet="3TrafficLights2">
        <cfvo type="percent" val="0"/>
        <cfvo type="percent" val="33"/>
        <cfvo type="percent" val="67"/>
      </iconSet>
    </cfRule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B3:F6">
    <cfRule type="iconSet" priority="3">
      <iconSet iconSet="3TrafficLights2">
        <cfvo type="percent" val="0"/>
        <cfvo type="percent" val="33"/>
        <cfvo type="percent" val="67"/>
      </iconSet>
    </cfRule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9</vt:i4>
      </vt:variant>
      <vt:variant>
        <vt:lpstr>Adlandırılmış Aralıklar</vt:lpstr>
      </vt:variant>
      <vt:variant>
        <vt:i4>1</vt:i4>
      </vt:variant>
    </vt:vector>
  </HeadingPairs>
  <TitlesOfParts>
    <vt:vector size="10" baseType="lpstr">
      <vt:lpstr> GENÇ ERKEKLER A</vt:lpstr>
      <vt:lpstr>GENÇ ERKEKLER B</vt:lpstr>
      <vt:lpstr>KELKİT GENÇ ERKEKLER C</vt:lpstr>
      <vt:lpstr>GENÇ KIZLAR </vt:lpstr>
      <vt:lpstr>Futsal Yıldız Kızlar</vt:lpstr>
      <vt:lpstr>YILDIZ ERKEK A</vt:lpstr>
      <vt:lpstr>YILDIZ ERKEK B</vt:lpstr>
      <vt:lpstr>KELKİT YILDIZ ERKEK C</vt:lpstr>
      <vt:lpstr>KELKİT YILDIZ ERKEK D</vt:lpstr>
      <vt:lpstr>'GENÇ ERKEKLER B'!Yazdırma_Alanı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2024-12-16T07:59:16Z</dcterms:modified>
</cp:coreProperties>
</file>